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45" windowWidth="15195" windowHeight="8445"/>
  </bookViews>
  <sheets>
    <sheet name="Bridges in order bridge #" sheetId="5" r:id="rId1"/>
    <sheet name="ck" sheetId="3" r:id="rId2"/>
    <sheet name="Sheet2" sheetId="2" r:id="rId3"/>
  </sheets>
  <definedNames>
    <definedName name="_xlnm.Print_Area" localSheetId="0">'Bridges in order bridge #'!$B$4:$M$212</definedName>
    <definedName name="_xlnm.Print_Titles" localSheetId="0">'Bridges in order bridge #'!$4:$8</definedName>
  </definedNames>
  <calcPr calcId="125725"/>
</workbook>
</file>

<file path=xl/calcChain.xml><?xml version="1.0" encoding="utf-8"?>
<calcChain xmlns="http://schemas.openxmlformats.org/spreadsheetml/2006/main">
  <c r="A10" i="5"/>
  <c r="A11" s="1"/>
  <c r="A12" s="1"/>
  <c r="A13" s="1"/>
  <c r="A14" s="1"/>
  <c r="A15" s="1"/>
  <c r="A16" s="1"/>
  <c r="A17" s="1"/>
  <c r="A18" s="1"/>
  <c r="A19" s="1"/>
  <c r="A20" s="1"/>
  <c r="A21" s="1"/>
  <c r="A22" s="1"/>
  <c r="A23" s="1"/>
  <c r="A24" s="1"/>
  <c r="A25" s="1"/>
  <c r="A26" s="1"/>
  <c r="A27" s="1"/>
  <c r="A28" s="1"/>
  <c r="A29" l="1"/>
  <c r="A31" s="1"/>
  <c r="A32" s="1"/>
  <c r="A33" s="1"/>
  <c r="A34" s="1"/>
  <c r="A35" s="1"/>
  <c r="A36" s="1"/>
  <c r="A37" s="1"/>
  <c r="A38" s="1"/>
  <c r="A39" s="1"/>
  <c r="A40" s="1"/>
  <c r="A30"/>
  <c r="A42" l="1"/>
  <c r="A43" s="1"/>
  <c r="A44" s="1"/>
  <c r="A45" s="1"/>
  <c r="A41"/>
  <c r="A46" l="1"/>
  <c r="A48" s="1"/>
  <c r="A49" s="1"/>
  <c r="A50" s="1"/>
  <c r="A51" s="1"/>
  <c r="A52" s="1"/>
  <c r="A53" s="1"/>
  <c r="A54" s="1"/>
  <c r="A55" s="1"/>
  <c r="A56" s="1"/>
  <c r="A57" s="1"/>
  <c r="A58" s="1"/>
  <c r="A59" s="1"/>
  <c r="A60" s="1"/>
  <c r="A61" s="1"/>
  <c r="A62" s="1"/>
  <c r="A63" s="1"/>
  <c r="A64" s="1"/>
  <c r="A47"/>
  <c r="A65" l="1"/>
  <c r="A67" s="1"/>
  <c r="A68" s="1"/>
  <c r="A69" s="1"/>
  <c r="A70" s="1"/>
  <c r="A71" s="1"/>
  <c r="A72" s="1"/>
  <c r="A73" s="1"/>
  <c r="A74" s="1"/>
  <c r="A75" s="1"/>
  <c r="A76" s="1"/>
  <c r="A77" s="1"/>
  <c r="A78" s="1"/>
  <c r="A66"/>
  <c r="A79" l="1"/>
  <c r="A81"/>
  <c r="A80" l="1"/>
  <c r="A83" s="1"/>
  <c r="A84" s="1"/>
  <c r="A82"/>
  <c r="A85" l="1"/>
  <c r="A87" s="1"/>
  <c r="A88" s="1"/>
  <c r="A89" s="1"/>
  <c r="A90" s="1"/>
  <c r="A91" s="1"/>
  <c r="A92" s="1"/>
  <c r="A86"/>
  <c r="A95" l="1"/>
  <c r="A93"/>
  <c r="A96" s="1"/>
  <c r="A97" s="1"/>
  <c r="A98" s="1"/>
  <c r="A99" s="1"/>
  <c r="A100" s="1"/>
  <c r="A101" s="1"/>
  <c r="A102" s="1"/>
  <c r="A103" s="1"/>
  <c r="A104" s="1"/>
  <c r="A105" s="1"/>
  <c r="A106" s="1"/>
  <c r="A107" s="1"/>
  <c r="A108" s="1"/>
  <c r="A109" s="1"/>
  <c r="A110" s="1"/>
  <c r="A111" s="1"/>
  <c r="A112" s="1"/>
  <c r="A113" s="1"/>
  <c r="A114" s="1"/>
  <c r="A115" s="1"/>
  <c r="A116" s="1"/>
  <c r="A117" s="1"/>
  <c r="A118" s="1"/>
  <c r="A119" s="1"/>
  <c r="A120" s="1"/>
  <c r="A121" s="1"/>
  <c r="A122" s="1"/>
  <c r="A123" s="1"/>
  <c r="A124" s="1"/>
  <c r="A125" s="1"/>
  <c r="A126" s="1"/>
  <c r="A127" s="1"/>
  <c r="A128" s="1"/>
  <c r="A129" s="1"/>
  <c r="A130" s="1"/>
  <c r="A131" s="1"/>
  <c r="A132" s="1"/>
  <c r="A133" s="1"/>
  <c r="A134" s="1"/>
  <c r="A135" s="1"/>
  <c r="A136" s="1"/>
  <c r="A137" s="1"/>
  <c r="A138" s="1"/>
  <c r="A139" s="1"/>
  <c r="A140" s="1"/>
  <c r="A141" s="1"/>
  <c r="A142" s="1"/>
  <c r="A143" s="1"/>
  <c r="A144" s="1"/>
  <c r="A145" s="1"/>
  <c r="A146" s="1"/>
  <c r="A147" s="1"/>
  <c r="A148" s="1"/>
  <c r="A149" s="1"/>
  <c r="A150" s="1"/>
  <c r="A151" s="1"/>
  <c r="A152" s="1"/>
  <c r="A153" s="1"/>
  <c r="A154" s="1"/>
  <c r="A155" s="1"/>
  <c r="A156" s="1"/>
  <c r="A157" s="1"/>
  <c r="A158" s="1"/>
  <c r="A159" s="1"/>
  <c r="A160" s="1"/>
  <c r="A161" s="1"/>
  <c r="A162" s="1"/>
  <c r="A163" s="1"/>
  <c r="A164" s="1"/>
  <c r="A165" s="1"/>
  <c r="A166" s="1"/>
  <c r="A167" s="1"/>
  <c r="A168" s="1"/>
  <c r="A169" s="1"/>
  <c r="A170" s="1"/>
  <c r="A171" s="1"/>
  <c r="A172" s="1"/>
  <c r="A173" s="1"/>
  <c r="A174" s="1"/>
  <c r="A175" s="1"/>
  <c r="A176" s="1"/>
  <c r="A177" s="1"/>
  <c r="A178" s="1"/>
  <c r="A179" s="1"/>
  <c r="A180" s="1"/>
  <c r="A181" s="1"/>
  <c r="A182" s="1"/>
  <c r="A183" s="1"/>
  <c r="A184" s="1"/>
  <c r="A185" s="1"/>
  <c r="A186" s="1"/>
  <c r="A187" s="1"/>
  <c r="A188" s="1"/>
  <c r="A189" s="1"/>
  <c r="A190" s="1"/>
  <c r="A191" s="1"/>
  <c r="A94"/>
  <c r="A192" l="1"/>
  <c r="A194" s="1"/>
  <c r="A195" s="1"/>
  <c r="A196" s="1"/>
  <c r="A197" s="1"/>
  <c r="A198" s="1"/>
  <c r="A199" s="1"/>
  <c r="A200" s="1"/>
  <c r="A201" s="1"/>
  <c r="A202" s="1"/>
  <c r="A203" s="1"/>
  <c r="A204" s="1"/>
  <c r="A205" s="1"/>
  <c r="A206" s="1"/>
  <c r="A207" s="1"/>
  <c r="A208" s="1"/>
  <c r="A209" s="1"/>
  <c r="A210" s="1"/>
  <c r="A211" s="1"/>
  <c r="A212" s="1"/>
  <c r="A193"/>
</calcChain>
</file>

<file path=xl/sharedStrings.xml><?xml version="1.0" encoding="utf-8"?>
<sst xmlns="http://schemas.openxmlformats.org/spreadsheetml/2006/main" count="2415" uniqueCount="799">
  <si>
    <t>Structure #</t>
  </si>
  <si>
    <t>Road Name</t>
  </si>
  <si>
    <t>Station (km)</t>
  </si>
  <si>
    <t>Old load rating (Tonnes)</t>
  </si>
  <si>
    <t>Creek Name</t>
  </si>
  <si>
    <t>Reviewing Engineer</t>
  </si>
  <si>
    <t>New load rating (Tonnes)</t>
  </si>
  <si>
    <t>Issues highlighted in red need attention for safety concerns</t>
  </si>
  <si>
    <t>Greg Dohm P.Eng</t>
  </si>
  <si>
    <t>Notes</t>
  </si>
  <si>
    <t>BCTS</t>
  </si>
  <si>
    <t>INSPECT IN 2011?</t>
  </si>
  <si>
    <t>Snooper Truck inspection in 2011? (Y/N)</t>
  </si>
  <si>
    <t>Project-Branch #</t>
  </si>
  <si>
    <t>Mystery Creek</t>
  </si>
  <si>
    <t>NOT INSPECTED</t>
  </si>
  <si>
    <t>Continue with current load rating</t>
  </si>
  <si>
    <t>zero</t>
  </si>
  <si>
    <t xml:space="preserve">Close bridge - please remove or replace bridge or barricade. </t>
  </si>
  <si>
    <t>CK2005</t>
  </si>
  <si>
    <t>CK2007</t>
  </si>
  <si>
    <t>CK2014</t>
  </si>
  <si>
    <t>CK2015</t>
  </si>
  <si>
    <t>CK2016</t>
  </si>
  <si>
    <t>CK2019</t>
  </si>
  <si>
    <t>CK2022</t>
  </si>
  <si>
    <t>CK2027</t>
  </si>
  <si>
    <t>CK2028</t>
  </si>
  <si>
    <t>CK2029</t>
  </si>
  <si>
    <t>CK2034</t>
  </si>
  <si>
    <t>CK2036</t>
  </si>
  <si>
    <t>CK2047</t>
  </si>
  <si>
    <t>CK2064</t>
  </si>
  <si>
    <t>CK2065</t>
  </si>
  <si>
    <t>CK2066</t>
  </si>
  <si>
    <t>CK2068</t>
  </si>
  <si>
    <t>CK2073</t>
  </si>
  <si>
    <t>CK2074</t>
  </si>
  <si>
    <t>CK2075</t>
  </si>
  <si>
    <t>CK2076</t>
  </si>
  <si>
    <t>CK2077</t>
  </si>
  <si>
    <t>CK2084</t>
  </si>
  <si>
    <t>CK2085</t>
  </si>
  <si>
    <t>CK2086</t>
  </si>
  <si>
    <t>CK2102</t>
  </si>
  <si>
    <t>CK2106</t>
  </si>
  <si>
    <t>CK2108</t>
  </si>
  <si>
    <t>CK2116</t>
  </si>
  <si>
    <t>CK2118</t>
  </si>
  <si>
    <t>CK2119</t>
  </si>
  <si>
    <t>CK2120</t>
  </si>
  <si>
    <t>CK2126</t>
  </si>
  <si>
    <t>CK2140</t>
  </si>
  <si>
    <t>CK2144</t>
  </si>
  <si>
    <t>CK2146</t>
  </si>
  <si>
    <t>CK2147</t>
  </si>
  <si>
    <t>CK2149</t>
  </si>
  <si>
    <t>CK2158</t>
  </si>
  <si>
    <t>CK2161</t>
  </si>
  <si>
    <t>CK2162</t>
  </si>
  <si>
    <t>CK2163</t>
  </si>
  <si>
    <t>CK2164</t>
  </si>
  <si>
    <t>CK2165</t>
  </si>
  <si>
    <t>CK2166</t>
  </si>
  <si>
    <t>CK2167</t>
  </si>
  <si>
    <t>CK2168</t>
  </si>
  <si>
    <t>CK2169</t>
  </si>
  <si>
    <t>CK2170</t>
  </si>
  <si>
    <t>CK2171</t>
  </si>
  <si>
    <t>CK2172</t>
  </si>
  <si>
    <t>CK2173</t>
  </si>
  <si>
    <t>CK2174</t>
  </si>
  <si>
    <t>CK2175</t>
  </si>
  <si>
    <t>CK2177</t>
  </si>
  <si>
    <t>CK2178</t>
  </si>
  <si>
    <t>CK2180</t>
  </si>
  <si>
    <t>CK2183</t>
  </si>
  <si>
    <t>CK2186</t>
  </si>
  <si>
    <t>CK2188</t>
  </si>
  <si>
    <t>CK2189</t>
  </si>
  <si>
    <t>CK2190</t>
  </si>
  <si>
    <t>CK2191</t>
  </si>
  <si>
    <t>CK2196</t>
  </si>
  <si>
    <t>CK2200</t>
  </si>
  <si>
    <t>CK2201</t>
  </si>
  <si>
    <t>CK2202</t>
  </si>
  <si>
    <t>CK2204</t>
  </si>
  <si>
    <t>CK2214</t>
  </si>
  <si>
    <t>CK2217</t>
  </si>
  <si>
    <t>CK2218</t>
  </si>
  <si>
    <t>CK2219</t>
  </si>
  <si>
    <t>CK2222</t>
  </si>
  <si>
    <t>CK2223</t>
  </si>
  <si>
    <t>CK2224</t>
  </si>
  <si>
    <t>CK2225</t>
  </si>
  <si>
    <t>CK2226</t>
  </si>
  <si>
    <t>CK2227</t>
  </si>
  <si>
    <t>CK2228</t>
  </si>
  <si>
    <t>CK2229</t>
  </si>
  <si>
    <t>CK2230</t>
  </si>
  <si>
    <t>CK2233</t>
  </si>
  <si>
    <t>CK2234</t>
  </si>
  <si>
    <t>CK2235</t>
  </si>
  <si>
    <t>CK2240</t>
  </si>
  <si>
    <t>CK2241</t>
  </si>
  <si>
    <t>CK2243</t>
  </si>
  <si>
    <t>CK2244</t>
  </si>
  <si>
    <t>CK2247</t>
  </si>
  <si>
    <t>CK2249</t>
  </si>
  <si>
    <t>CK2250</t>
  </si>
  <si>
    <t>CK2252</t>
  </si>
  <si>
    <t>CK2253</t>
  </si>
  <si>
    <t>CK2254</t>
  </si>
  <si>
    <t>CK2255</t>
  </si>
  <si>
    <t>CK2256</t>
  </si>
  <si>
    <t>CK2261</t>
  </si>
  <si>
    <t>CK2264</t>
  </si>
  <si>
    <t>CK2271</t>
  </si>
  <si>
    <t>CK2273</t>
  </si>
  <si>
    <t>CK2274</t>
  </si>
  <si>
    <t>CK2275</t>
  </si>
  <si>
    <t>CK2277</t>
  </si>
  <si>
    <t>CK2278</t>
  </si>
  <si>
    <t>CK2282</t>
  </si>
  <si>
    <t>CK2286</t>
  </si>
  <si>
    <t>CK2287</t>
  </si>
  <si>
    <t>CK2288</t>
  </si>
  <si>
    <t>CK2289</t>
  </si>
  <si>
    <t>CK2290</t>
  </si>
  <si>
    <t>CK2291</t>
  </si>
  <si>
    <t>CK2292</t>
  </si>
  <si>
    <t>CK2293</t>
  </si>
  <si>
    <t>CK2294</t>
  </si>
  <si>
    <t>CK2295</t>
  </si>
  <si>
    <t>CK2297</t>
  </si>
  <si>
    <t>CK2298</t>
  </si>
  <si>
    <t>CK2299</t>
  </si>
  <si>
    <t>CK2300</t>
  </si>
  <si>
    <t>CK2301</t>
  </si>
  <si>
    <t>CK2302</t>
  </si>
  <si>
    <t>CK2304</t>
  </si>
  <si>
    <t>CK2305</t>
  </si>
  <si>
    <t>CK2306</t>
  </si>
  <si>
    <t>CK2307</t>
  </si>
  <si>
    <t>CK2315</t>
  </si>
  <si>
    <t>CK2321</t>
  </si>
  <si>
    <t>CK2328</t>
  </si>
  <si>
    <t>CK2329</t>
  </si>
  <si>
    <t>CK2330</t>
  </si>
  <si>
    <t>CK2335</t>
  </si>
  <si>
    <t>CK2336</t>
  </si>
  <si>
    <t>CK2338</t>
  </si>
  <si>
    <t>CK2339</t>
  </si>
  <si>
    <t>CK2343</t>
  </si>
  <si>
    <t>CK2345</t>
  </si>
  <si>
    <t>CK2346</t>
  </si>
  <si>
    <t>CK2348</t>
  </si>
  <si>
    <t>CK2349</t>
  </si>
  <si>
    <t>CK2351</t>
  </si>
  <si>
    <t>CK2353</t>
  </si>
  <si>
    <t>CK2354</t>
  </si>
  <si>
    <t>CK2357</t>
  </si>
  <si>
    <t>CK2358</t>
  </si>
  <si>
    <t>CK2363</t>
  </si>
  <si>
    <t>CK2369</t>
  </si>
  <si>
    <t>CK2371</t>
  </si>
  <si>
    <t>CK2372</t>
  </si>
  <si>
    <t>CK2373</t>
  </si>
  <si>
    <t>CK2380</t>
  </si>
  <si>
    <t>CK2386</t>
  </si>
  <si>
    <t>CK2387</t>
  </si>
  <si>
    <t>CK2406</t>
  </si>
  <si>
    <t>CK2419</t>
  </si>
  <si>
    <t>CK2420</t>
  </si>
  <si>
    <t>CK2440</t>
  </si>
  <si>
    <t>No</t>
  </si>
  <si>
    <t>Type</t>
  </si>
  <si>
    <t>Project</t>
  </si>
  <si>
    <t>Length</t>
  </si>
  <si>
    <t>Road name</t>
  </si>
  <si>
    <t>km</t>
  </si>
  <si>
    <t>Crossing name</t>
  </si>
  <si>
    <t>CK-2005</t>
  </si>
  <si>
    <t>MC</t>
  </si>
  <si>
    <t>8074-01</t>
  </si>
  <si>
    <t>ANDERSON RIVER</t>
  </si>
  <si>
    <t>Gilt Creek</t>
  </si>
  <si>
    <t>CK-2007</t>
  </si>
  <si>
    <t>T</t>
  </si>
  <si>
    <t>8074-07</t>
  </si>
  <si>
    <t>ANDERSON SEVEN</t>
  </si>
  <si>
    <t>Anderson River</t>
  </si>
  <si>
    <t>CK-2009</t>
  </si>
  <si>
    <t>5913-01</t>
  </si>
  <si>
    <t>BLUE MNT ONE</t>
  </si>
  <si>
    <t>Not known</t>
  </si>
  <si>
    <t>CK-2013</t>
  </si>
  <si>
    <t>5913-05</t>
  </si>
  <si>
    <t>BLUE MTN FIVE</t>
  </si>
  <si>
    <t>CK-2014</t>
  </si>
  <si>
    <t>8124-01</t>
  </si>
  <si>
    <t>CANTELON CREEK</t>
  </si>
  <si>
    <t>Cantelon Creek</t>
  </si>
  <si>
    <t>CK-2015</t>
  </si>
  <si>
    <t>CK-2016</t>
  </si>
  <si>
    <t>P</t>
  </si>
  <si>
    <t>CK-2017</t>
  </si>
  <si>
    <t>8124-03</t>
  </si>
  <si>
    <t>CANTELON NORTH</t>
  </si>
  <si>
    <t>Cantelon Creek (north fork)</t>
  </si>
  <si>
    <t>CK-2019</t>
  </si>
  <si>
    <t>8110-01</t>
  </si>
  <si>
    <t>CAYOOSE CREEK</t>
  </si>
  <si>
    <t>Skagit River</t>
  </si>
  <si>
    <t>CK-2022</t>
  </si>
  <si>
    <t>8241-01</t>
  </si>
  <si>
    <t>CHEHALIS</t>
  </si>
  <si>
    <t>Statlu Creek</t>
  </si>
  <si>
    <t>CK-2027</t>
  </si>
  <si>
    <t>Skwellepil Creek</t>
  </si>
  <si>
    <t>CK-2028</t>
  </si>
  <si>
    <t>West Eagle Creek</t>
  </si>
  <si>
    <t>CK-2029</t>
  </si>
  <si>
    <t>Statlu Lake Creek</t>
  </si>
  <si>
    <t>CK-2034</t>
  </si>
  <si>
    <t>8241-02</t>
  </si>
  <si>
    <t>CHEHALIS-STATLU</t>
  </si>
  <si>
    <t>Not Known</t>
  </si>
  <si>
    <t>CK-2036</t>
  </si>
  <si>
    <t>8241-03</t>
  </si>
  <si>
    <t>CHEHALIS-SOUTHSTATLU</t>
  </si>
  <si>
    <t>CK-2039</t>
  </si>
  <si>
    <t>Dickson Creek</t>
  </si>
  <si>
    <t>CK-2047</t>
  </si>
  <si>
    <t>8241-11</t>
  </si>
  <si>
    <t>CHEHALIS-MYSTERY</t>
  </si>
  <si>
    <t>CK-2048</t>
  </si>
  <si>
    <t>5127-01</t>
  </si>
  <si>
    <t>CHILLIWACK RIVER</t>
  </si>
  <si>
    <t>Side Creek</t>
  </si>
  <si>
    <t>CK-2049</t>
  </si>
  <si>
    <t>CK-2054</t>
  </si>
  <si>
    <t>5127-02</t>
  </si>
  <si>
    <t>LIUMCHEN CREEK</t>
  </si>
  <si>
    <t>Little Tamihi Creek</t>
  </si>
  <si>
    <t>CK-2055</t>
  </si>
  <si>
    <t>Deer Creek</t>
  </si>
  <si>
    <t>CK-2056</t>
  </si>
  <si>
    <t>5127-03</t>
  </si>
  <si>
    <t>LIUMCHEN WEST</t>
  </si>
  <si>
    <t>Liumchen Creek</t>
  </si>
  <si>
    <t>CK-2057</t>
  </si>
  <si>
    <t>Slug Creek</t>
  </si>
  <si>
    <t>CK-2058</t>
  </si>
  <si>
    <t>East Liumchen Creek</t>
  </si>
  <si>
    <t>CK-2059</t>
  </si>
  <si>
    <t>CK-2060</t>
  </si>
  <si>
    <t>CK-2061</t>
  </si>
  <si>
    <t>5127-04</t>
  </si>
  <si>
    <t>LITTLE TAMIHI WEST</t>
  </si>
  <si>
    <t>CK-2062</t>
  </si>
  <si>
    <t>CK-2064</t>
  </si>
  <si>
    <t>5127-06</t>
  </si>
  <si>
    <t>CHILLIWACK-TAMIHI CR</t>
  </si>
  <si>
    <t>Tamihi Creek</t>
  </si>
  <si>
    <t>CK-2065</t>
  </si>
  <si>
    <t>Fumerol Creek</t>
  </si>
  <si>
    <t>CK-2066</t>
  </si>
  <si>
    <t>Stapley Creek</t>
  </si>
  <si>
    <t>CK-2068</t>
  </si>
  <si>
    <t>5127-07</t>
  </si>
  <si>
    <t>SLESSE CREEK</t>
  </si>
  <si>
    <t>Slesse Creek</t>
  </si>
  <si>
    <t>CK-2069</t>
  </si>
  <si>
    <t>5127-08</t>
  </si>
  <si>
    <t>SLESSE-BORDEN</t>
  </si>
  <si>
    <t>CK-2073</t>
  </si>
  <si>
    <t>5127-12</t>
  </si>
  <si>
    <t>CHIPMUNK CREEK</t>
  </si>
  <si>
    <t>Chipmunk Creek</t>
  </si>
  <si>
    <t>CK-2074</t>
  </si>
  <si>
    <t>CK-2075</t>
  </si>
  <si>
    <t>5127-13</t>
  </si>
  <si>
    <t>FOLEY CREEK</t>
  </si>
  <si>
    <t>Foley Creek</t>
  </si>
  <si>
    <t>CK-2076</t>
  </si>
  <si>
    <t>CK-2077</t>
  </si>
  <si>
    <t>5127-14</t>
  </si>
  <si>
    <t>AIRPLANE CREEK</t>
  </si>
  <si>
    <t>CK-2084</t>
  </si>
  <si>
    <t>5127-26</t>
  </si>
  <si>
    <t>CHILLIWACK SOUTH</t>
  </si>
  <si>
    <t>Back channel</t>
  </si>
  <si>
    <t>CK-2085</t>
  </si>
  <si>
    <t>Chilliwack River</t>
  </si>
  <si>
    <t>CK-2086</t>
  </si>
  <si>
    <t>5127.26</t>
  </si>
  <si>
    <t>Chwk-South</t>
  </si>
  <si>
    <t>CK-2102</t>
  </si>
  <si>
    <t xml:space="preserve">8648.02 </t>
  </si>
  <si>
    <t>Florence-Rocky</t>
  </si>
  <si>
    <t>CK-2103</t>
  </si>
  <si>
    <t>CK-2106</t>
  </si>
  <si>
    <t>5748-01</t>
  </si>
  <si>
    <t>HARRISON EAST</t>
  </si>
  <si>
    <t>Bear Creek</t>
  </si>
  <si>
    <t>CK-2108</t>
  </si>
  <si>
    <t>CK-2116</t>
  </si>
  <si>
    <t>Big Silver Creek</t>
  </si>
  <si>
    <t>CK-2118</t>
  </si>
  <si>
    <t>5748-02</t>
  </si>
  <si>
    <t>COGBURN CREEK</t>
  </si>
  <si>
    <t>Hut Creek</t>
  </si>
  <si>
    <t>CK-2119</t>
  </si>
  <si>
    <t>North Cogburn Creek</t>
  </si>
  <si>
    <t>CK-2120</t>
  </si>
  <si>
    <t>5748-03</t>
  </si>
  <si>
    <t>BEAR CREEK</t>
  </si>
  <si>
    <t>CK-2123</t>
  </si>
  <si>
    <t>5748-06</t>
  </si>
  <si>
    <t>SHOVEL CREEK</t>
  </si>
  <si>
    <t>Pick Creek</t>
  </si>
  <si>
    <t>CK-2126</t>
  </si>
  <si>
    <t>5748-07</t>
  </si>
  <si>
    <t>LOOKOUT PEAK</t>
  </si>
  <si>
    <t>CK-2140</t>
  </si>
  <si>
    <t>6314-01</t>
  </si>
  <si>
    <t>HARRISON WEST</t>
  </si>
  <si>
    <t>Davidson Creek</t>
  </si>
  <si>
    <t>CK-2144</t>
  </si>
  <si>
    <t>Bremner Creek</t>
  </si>
  <si>
    <t>CK-2146</t>
  </si>
  <si>
    <t>Coon Creek</t>
  </si>
  <si>
    <t>CK-2147</t>
  </si>
  <si>
    <t>Tretheway Creek</t>
  </si>
  <si>
    <t>CK-2148</t>
  </si>
  <si>
    <t>6314-07</t>
  </si>
  <si>
    <t>SIMMS CREEK</t>
  </si>
  <si>
    <t>Simms Creek</t>
  </si>
  <si>
    <t>CK-2149</t>
  </si>
  <si>
    <t>6314-08</t>
  </si>
  <si>
    <t>WALIAN CREEK</t>
  </si>
  <si>
    <t>Walian Creek</t>
  </si>
  <si>
    <t>CK-2159</t>
  </si>
  <si>
    <t>6086-01</t>
  </si>
  <si>
    <t>LORENZETTA HUNTER</t>
  </si>
  <si>
    <t>Hunter Creek</t>
  </si>
  <si>
    <t>CK-2160</t>
  </si>
  <si>
    <t>Lorenzetta Creek</t>
  </si>
  <si>
    <t>CK-2161</t>
  </si>
  <si>
    <t>6086-02</t>
  </si>
  <si>
    <t>HUNTER EAST</t>
  </si>
  <si>
    <t>CK-2162</t>
  </si>
  <si>
    <t>8466-01</t>
  </si>
  <si>
    <t>LOST CREEK</t>
  </si>
  <si>
    <t>CK-2163</t>
  </si>
  <si>
    <t>CK-2164</t>
  </si>
  <si>
    <t>CK-2165</t>
  </si>
  <si>
    <t>Murdo Creek</t>
  </si>
  <si>
    <t>CK-2166</t>
  </si>
  <si>
    <t>Weatherhead Creek</t>
  </si>
  <si>
    <t>CK-2167</t>
  </si>
  <si>
    <t>Lost Creek</t>
  </si>
  <si>
    <t>CK-2168</t>
  </si>
  <si>
    <t>8466.01</t>
  </si>
  <si>
    <t>CK-2169</t>
  </si>
  <si>
    <t>CK-2170</t>
  </si>
  <si>
    <t>CK-2171</t>
  </si>
  <si>
    <t>CK-2172</t>
  </si>
  <si>
    <t>Kenyon Creek</t>
  </si>
  <si>
    <t>CK-2174</t>
  </si>
  <si>
    <t>8466-02</t>
  </si>
  <si>
    <t>LOST-MURDO</t>
  </si>
  <si>
    <t>CK-2175</t>
  </si>
  <si>
    <t>CK-2177</t>
  </si>
  <si>
    <t>8466-04</t>
  </si>
  <si>
    <t>LOST-SOUTH</t>
  </si>
  <si>
    <t>CK-2178</t>
  </si>
  <si>
    <t>8466-06</t>
  </si>
  <si>
    <t>TEREPOCKI</t>
  </si>
  <si>
    <t>Salsbury Creek</t>
  </si>
  <si>
    <t>CK-2179</t>
  </si>
  <si>
    <t>CK-2180</t>
  </si>
  <si>
    <t>CK-2183</t>
  </si>
  <si>
    <t>8466-07</t>
  </si>
  <si>
    <t>LOST-NORTH</t>
  </si>
  <si>
    <t>side creek</t>
  </si>
  <si>
    <t>CK-2186</t>
  </si>
  <si>
    <t>8466-10</t>
  </si>
  <si>
    <t>MOUNT KETTLEY</t>
  </si>
  <si>
    <t>CK-2188</t>
  </si>
  <si>
    <t>8466.11</t>
  </si>
  <si>
    <t>Lost Blacklock CK</t>
  </si>
  <si>
    <t>CK-2189</t>
  </si>
  <si>
    <t>h</t>
  </si>
  <si>
    <t>CK-2190</t>
  </si>
  <si>
    <t>CK-2191</t>
  </si>
  <si>
    <t>CK-2196</t>
  </si>
  <si>
    <t>6996-01</t>
  </si>
  <si>
    <t>NAHATLATCH</t>
  </si>
  <si>
    <t>Nahatlatch River</t>
  </si>
  <si>
    <t>CK-2200</t>
  </si>
  <si>
    <t>6996.02</t>
  </si>
  <si>
    <t>Nehatlatch-Kookipi</t>
  </si>
  <si>
    <t>CK-2201</t>
  </si>
  <si>
    <t>CK-2202</t>
  </si>
  <si>
    <t>CK-2203</t>
  </si>
  <si>
    <t>6996-03</t>
  </si>
  <si>
    <t>KOOKIPI THREE</t>
  </si>
  <si>
    <t>CK-2204</t>
  </si>
  <si>
    <t>8019-01</t>
  </si>
  <si>
    <t>NORTH AINSLIE CREEK</t>
  </si>
  <si>
    <t>Goulah Creek</t>
  </si>
  <si>
    <t>CK-2214</t>
  </si>
  <si>
    <t>8126.01</t>
  </si>
  <si>
    <t>Peers Ck</t>
  </si>
  <si>
    <t>CK-2217</t>
  </si>
  <si>
    <t>8394-01</t>
  </si>
  <si>
    <t>PITT RIVER</t>
  </si>
  <si>
    <t>CK-2218</t>
  </si>
  <si>
    <t>Fish Hatchery Creek</t>
  </si>
  <si>
    <t>CK-2219</t>
  </si>
  <si>
    <t>Corbold Creek</t>
  </si>
  <si>
    <t>CK-2222</t>
  </si>
  <si>
    <t>CK-2223</t>
  </si>
  <si>
    <t>CK-2224</t>
  </si>
  <si>
    <t>Shale Creek</t>
  </si>
  <si>
    <t>CK-2225</t>
  </si>
  <si>
    <t>Blue Creek</t>
  </si>
  <si>
    <t>CK-2226</t>
  </si>
  <si>
    <t>8394-02</t>
  </si>
  <si>
    <t>PITT-BOISE</t>
  </si>
  <si>
    <t>Pitt River</t>
  </si>
  <si>
    <t>CK-2227</t>
  </si>
  <si>
    <t>CK-2228</t>
  </si>
  <si>
    <t>CK-2229</t>
  </si>
  <si>
    <t>CK-2230</t>
  </si>
  <si>
    <t>Boise Creek</t>
  </si>
  <si>
    <t>CK-2233</t>
  </si>
  <si>
    <t>8394-04</t>
  </si>
  <si>
    <t>PITT-STEVE</t>
  </si>
  <si>
    <t>Steve Creek</t>
  </si>
  <si>
    <t>CK-2234</t>
  </si>
  <si>
    <t>8125-01</t>
  </si>
  <si>
    <t>RUBY CREEK</t>
  </si>
  <si>
    <t>West Fork Ruby Creek</t>
  </si>
  <si>
    <t>8125.03</t>
  </si>
  <si>
    <t>Ruby Ck</t>
  </si>
  <si>
    <t>CK-2235</t>
  </si>
  <si>
    <t>8127-01</t>
  </si>
  <si>
    <t>SCUZZY CREEK</t>
  </si>
  <si>
    <t>Scuzzy Creek</t>
  </si>
  <si>
    <t>CK-2240</t>
  </si>
  <si>
    <t>8128.01</t>
  </si>
  <si>
    <t>Spuzzum Ck</t>
  </si>
  <si>
    <t>CK-2241</t>
  </si>
  <si>
    <t>8128-01</t>
  </si>
  <si>
    <t>SPUZZUM CREEK</t>
  </si>
  <si>
    <t>not known</t>
  </si>
  <si>
    <t>CK-2243</t>
  </si>
  <si>
    <t>8128-02</t>
  </si>
  <si>
    <t>SPUZZUM-URQUHART</t>
  </si>
  <si>
    <t>CK-2244</t>
  </si>
  <si>
    <t>Urquhart Creek</t>
  </si>
  <si>
    <t>CK-2247</t>
  </si>
  <si>
    <t>8128-06</t>
  </si>
  <si>
    <t>SPUZZUM SIX</t>
  </si>
  <si>
    <t>South Fork Urquhart Creek</t>
  </si>
  <si>
    <t>CK-2248</t>
  </si>
  <si>
    <t>8128.07</t>
  </si>
  <si>
    <t>CK-2249</t>
  </si>
  <si>
    <t>8128-07</t>
  </si>
  <si>
    <t>SPUZZUM SEVEN</t>
  </si>
  <si>
    <t>CK-2250</t>
  </si>
  <si>
    <t>CK-2252</t>
  </si>
  <si>
    <t>8128-10</t>
  </si>
  <si>
    <t>SPUZZUM TEN</t>
  </si>
  <si>
    <t>Southwest Fork</t>
  </si>
  <si>
    <t>CK-2253</t>
  </si>
  <si>
    <t>6092-01</t>
  </si>
  <si>
    <t>SQUEAH</t>
  </si>
  <si>
    <t>CK-2254</t>
  </si>
  <si>
    <t>CK-2255</t>
  </si>
  <si>
    <t>CK-2256</t>
  </si>
  <si>
    <t>Kieikum Creek</t>
  </si>
  <si>
    <t>CK-2260</t>
  </si>
  <si>
    <t>8013-01</t>
  </si>
  <si>
    <t>STAVE RIVER</t>
  </si>
  <si>
    <t>Roaring Creek</t>
  </si>
  <si>
    <t>CK-2261</t>
  </si>
  <si>
    <t>Winslow Creek</t>
  </si>
  <si>
    <t>CK-2264</t>
  </si>
  <si>
    <t>CK-2271</t>
  </si>
  <si>
    <t>Stave River</t>
  </si>
  <si>
    <t>CK-2272</t>
  </si>
  <si>
    <t>CK-2273</t>
  </si>
  <si>
    <t>CK-2274</t>
  </si>
  <si>
    <t>CK-2275</t>
  </si>
  <si>
    <t>CK-2277</t>
  </si>
  <si>
    <t>8013-02</t>
  </si>
  <si>
    <t>WINSLOW CREEK</t>
  </si>
  <si>
    <t>Beaver Dam Creek</t>
  </si>
  <si>
    <t>CK-2282</t>
  </si>
  <si>
    <t>7510-06</t>
  </si>
  <si>
    <t>SUMALLO SIX</t>
  </si>
  <si>
    <t>CK-2286</t>
  </si>
  <si>
    <t>7978-01</t>
  </si>
  <si>
    <t>TSILEUH CREEK</t>
  </si>
  <si>
    <t>South Fork Tsileuh Creek</t>
  </si>
  <si>
    <t>CK-2287</t>
  </si>
  <si>
    <t>8148-01</t>
  </si>
  <si>
    <t>SILVERHOPE</t>
  </si>
  <si>
    <t>Silverhope Creek (structure # 13)</t>
  </si>
  <si>
    <t>CK-2288</t>
  </si>
  <si>
    <t>7972-01</t>
  </si>
  <si>
    <t>UZTLIUS CREEK</t>
  </si>
  <si>
    <t>CK-2289</t>
  </si>
  <si>
    <t>CK-2290</t>
  </si>
  <si>
    <t>CK-2291</t>
  </si>
  <si>
    <t>CK-2292</t>
  </si>
  <si>
    <t>Utzlius Creek</t>
  </si>
  <si>
    <t>CK-2293</t>
  </si>
  <si>
    <t>Uztlius Creek</t>
  </si>
  <si>
    <t>CK-2294</t>
  </si>
  <si>
    <t>CK-2295</t>
  </si>
  <si>
    <t>CK-2297</t>
  </si>
  <si>
    <t>CK-2298</t>
  </si>
  <si>
    <t>CK-2299</t>
  </si>
  <si>
    <t>CK-2300</t>
  </si>
  <si>
    <t>CK-2301</t>
  </si>
  <si>
    <t>CK-2302</t>
  </si>
  <si>
    <t>CK-2304</t>
  </si>
  <si>
    <t>East Anderson Creek</t>
  </si>
  <si>
    <t>CK-2305</t>
  </si>
  <si>
    <t>7972-02</t>
  </si>
  <si>
    <t>UZTLIUS-E ANDERSON</t>
  </si>
  <si>
    <t>CK-2306</t>
  </si>
  <si>
    <t>CK-2307</t>
  </si>
  <si>
    <t>CK-2315</t>
  </si>
  <si>
    <t>8013.02</t>
  </si>
  <si>
    <t>Stave-Winslow</t>
  </si>
  <si>
    <t>CK-2319</t>
  </si>
  <si>
    <t>7558-01</t>
  </si>
  <si>
    <t>GARNET CREEK</t>
  </si>
  <si>
    <t>CK-2321</t>
  </si>
  <si>
    <t>5913-02</t>
  </si>
  <si>
    <t>BLUE MTN TWO</t>
  </si>
  <si>
    <t>Martyn Creek 2</t>
  </si>
  <si>
    <t>CK-2323</t>
  </si>
  <si>
    <t>CK-2327</t>
  </si>
  <si>
    <t>CK-2328</t>
  </si>
  <si>
    <t>8149-01</t>
  </si>
  <si>
    <t>JONES LAKE</t>
  </si>
  <si>
    <t>Flat Creek</t>
  </si>
  <si>
    <t>CK-2330</t>
  </si>
  <si>
    <t>CK-2331</t>
  </si>
  <si>
    <t>Camp Creek</t>
  </si>
  <si>
    <t>CK-2332</t>
  </si>
  <si>
    <t>CK-2333</t>
  </si>
  <si>
    <t>CK-2334</t>
  </si>
  <si>
    <t>CK-2335</t>
  </si>
  <si>
    <t>CK-2336</t>
  </si>
  <si>
    <t>CK-2338</t>
  </si>
  <si>
    <t>CK-2339</t>
  </si>
  <si>
    <t>CK-2343</t>
  </si>
  <si>
    <t>CK-2345</t>
  </si>
  <si>
    <t>Bradley Creek</t>
  </si>
  <si>
    <t>CK-2346</t>
  </si>
  <si>
    <t>CK-2348</t>
  </si>
  <si>
    <t>(No Creek Present)</t>
  </si>
  <si>
    <t>CK-2349</t>
  </si>
  <si>
    <t>CK-2350</t>
  </si>
  <si>
    <t>CK-2351</t>
  </si>
  <si>
    <t>7972-05</t>
  </si>
  <si>
    <t>UZTLIUS-STOYOMA EAST</t>
  </si>
  <si>
    <t>Stoyoma Creek</t>
  </si>
  <si>
    <t>CK-2353</t>
  </si>
  <si>
    <t>CK-2354</t>
  </si>
  <si>
    <t>CK-2357</t>
  </si>
  <si>
    <t>8124-10</t>
  </si>
  <si>
    <t>CANTELON TEN</t>
  </si>
  <si>
    <t>CK-2358</t>
  </si>
  <si>
    <t>CK-2363</t>
  </si>
  <si>
    <t>CK-2365</t>
  </si>
  <si>
    <t>CK-2369</t>
  </si>
  <si>
    <t>8128.21</t>
  </si>
  <si>
    <t>CK-2370</t>
  </si>
  <si>
    <t>8240.01</t>
  </si>
  <si>
    <t>Karen Ck</t>
  </si>
  <si>
    <t>CK-2371</t>
  </si>
  <si>
    <t>8240-01</t>
  </si>
  <si>
    <t>KAREN CREEK</t>
  </si>
  <si>
    <t>CK-2373</t>
  </si>
  <si>
    <t>CK-2378</t>
  </si>
  <si>
    <t>Winslow Side Channel</t>
  </si>
  <si>
    <t>CK-2379</t>
  </si>
  <si>
    <t>Chehalis River</t>
  </si>
  <si>
    <t>CK-2380</t>
  </si>
  <si>
    <t>8241-08</t>
  </si>
  <si>
    <t>CHEHALIS-FLEETWOOD</t>
  </si>
  <si>
    <t>Upper Maisal Creek</t>
  </si>
  <si>
    <t>CK-2382</t>
  </si>
  <si>
    <t>CK-2386</t>
  </si>
  <si>
    <t>5127-17</t>
  </si>
  <si>
    <t>CENTRE CREEK</t>
  </si>
  <si>
    <t>Centre Creek</t>
  </si>
  <si>
    <t>CK-2387</t>
  </si>
  <si>
    <t>Paleface Creek Side Channel</t>
  </si>
  <si>
    <t>CK-2394</t>
  </si>
  <si>
    <t>CK-2395</t>
  </si>
  <si>
    <t>Big Silver River</t>
  </si>
  <si>
    <t>CK-2400</t>
  </si>
  <si>
    <t>5127-16</t>
  </si>
  <si>
    <t>NESAKWATCH CREEK</t>
  </si>
  <si>
    <t>CK-2401</t>
  </si>
  <si>
    <t>5127-24</t>
  </si>
  <si>
    <t>NESAKWATCH LAKE</t>
  </si>
  <si>
    <t>CK-2406</t>
  </si>
  <si>
    <t>CK-2416</t>
  </si>
  <si>
    <t>Kleikum Creek</t>
  </si>
  <si>
    <t>CK-2419</t>
  </si>
  <si>
    <t>CK-2420</t>
  </si>
  <si>
    <t>CK-2423</t>
  </si>
  <si>
    <t>STAVE LAKE</t>
  </si>
  <si>
    <t>CK-2440</t>
  </si>
  <si>
    <t>CK-2441</t>
  </si>
  <si>
    <t>10452-01</t>
  </si>
  <si>
    <t>DEWDNEY WEST</t>
  </si>
  <si>
    <t>Fifteen Mile Creek</t>
  </si>
  <si>
    <t>CK-2467</t>
  </si>
  <si>
    <t>Unknown</t>
  </si>
  <si>
    <t>Anderson Seven</t>
  </si>
  <si>
    <t>Blue Mnt One</t>
  </si>
  <si>
    <t>Blue Mtn Five</t>
  </si>
  <si>
    <t>Cantelon North</t>
  </si>
  <si>
    <t>Cayoose Creek</t>
  </si>
  <si>
    <t>Chehalis</t>
  </si>
  <si>
    <t>Chehalis-Statlu</t>
  </si>
  <si>
    <t>Chehalis-Southstatlu</t>
  </si>
  <si>
    <t>Chehalis-Mystery</t>
  </si>
  <si>
    <t>Liumchen West</t>
  </si>
  <si>
    <t>Little Tamihi West</t>
  </si>
  <si>
    <t>Chilliwack-Tamihi Cr</t>
  </si>
  <si>
    <t>Slesse-Borden</t>
  </si>
  <si>
    <t>Airplane Creek</t>
  </si>
  <si>
    <t>Chilliwack South</t>
  </si>
  <si>
    <t>Harrison East</t>
  </si>
  <si>
    <t>Cogburn Creek</t>
  </si>
  <si>
    <t>Shovel Creek</t>
  </si>
  <si>
    <t>Lookout Peak</t>
  </si>
  <si>
    <t>Harrison West</t>
  </si>
  <si>
    <t>Lorenzetta Hunter</t>
  </si>
  <si>
    <t>Hunter East</t>
  </si>
  <si>
    <t>Lost-Murdo</t>
  </si>
  <si>
    <t>Lost-South</t>
  </si>
  <si>
    <t>Terepocki</t>
  </si>
  <si>
    <t>Lost-North</t>
  </si>
  <si>
    <t>Mount Kettley</t>
  </si>
  <si>
    <t>Lost Blacklock Ck</t>
  </si>
  <si>
    <t>Nahatlatch</t>
  </si>
  <si>
    <t>Kookipi Three</t>
  </si>
  <si>
    <t>North Ainslie Creek</t>
  </si>
  <si>
    <t>Pitt-Boise</t>
  </si>
  <si>
    <t>Pitt-Steve</t>
  </si>
  <si>
    <t>Ruby Creek</t>
  </si>
  <si>
    <t>Spuzzum Creek</t>
  </si>
  <si>
    <t>Spuzzum-Urquhart</t>
  </si>
  <si>
    <t>Spuzzum Six</t>
  </si>
  <si>
    <t>Spuzzum Seven</t>
  </si>
  <si>
    <t>Spuzzum Ten</t>
  </si>
  <si>
    <t>Squeah</t>
  </si>
  <si>
    <t>Sumallo Six</t>
  </si>
  <si>
    <t>Tsileuh Creek</t>
  </si>
  <si>
    <t>Silverhope</t>
  </si>
  <si>
    <t>Uztlius-E Anderson</t>
  </si>
  <si>
    <t>Garnet Creek</t>
  </si>
  <si>
    <t>Blue Mtn Two</t>
  </si>
  <si>
    <t>Jones Lake</t>
  </si>
  <si>
    <t>Uztlius-Stoyoma East</t>
  </si>
  <si>
    <t>Cantelon Ten</t>
  </si>
  <si>
    <t>Karen Creek</t>
  </si>
  <si>
    <t>Chehalis-Fleetwood</t>
  </si>
  <si>
    <t>Nesakwatch Creek</t>
  </si>
  <si>
    <t>Nesakwatch Lake</t>
  </si>
  <si>
    <t>Stave Lake</t>
  </si>
  <si>
    <t>Dewdney West</t>
  </si>
  <si>
    <t>RESPONSIBILITY (OPS / BCTS)</t>
  </si>
  <si>
    <t>Downrate to 5 tonnes. Please post. Recommend replacing rotting log stringers.</t>
  </si>
  <si>
    <t>Downrate to 2 tonnes. Please post. Replace deck ties and plank deck if continued recreational access is required. Also would  need to replace sills and potentially cribs prior to industrial hauling.</t>
  </si>
  <si>
    <t>Continue with current BCL-625 load rating</t>
  </si>
  <si>
    <t>Provide additional riprap protection at left abutment to prevent further scour behind cast-in-place footing, where approaches are supported by side log cribs.</t>
  </si>
  <si>
    <t>Bailey Bridge</t>
  </si>
  <si>
    <t>NA</t>
  </si>
  <si>
    <t>NOT INSPECTED - unable to land; only 1 stringer remaining.  Do NOT reinspect.</t>
  </si>
  <si>
    <t>NOT INSPECTED - unable to land; deck is almost gone.  Do NOT reinspect.</t>
  </si>
  <si>
    <t>NOT INSPECTED - unable to land; structure looks badly plugged with gravel.  Do NOT reinspect.</t>
  </si>
  <si>
    <t>Recommend repairs to curb rails and monitoring scouring at abutment noted.</t>
  </si>
  <si>
    <t>Downrate to 30 tonne until deck joints and grout pockets are inspected properly.  Inspection requires that gravel be swept/shovelled off for visual inspection of deck joints and pockets.</t>
  </si>
  <si>
    <t>Brushing needed and other repairs as noted.</t>
  </si>
  <si>
    <t>Close bridge by barricades or remove</t>
  </si>
  <si>
    <t>Inspector did not drill for rot, however assessed as fair condition.  Stringer diameters from file indicate load rating for BCL-625 or 62 tonnes is reasonable provided stringer rot is minimal. Reinspect next year but require drilling for rot depths on accessible stringers.  Bridge is very old and should be replaced asap.</t>
  </si>
  <si>
    <t>L60 or 54 tonne load rating. Please post.</t>
  </si>
  <si>
    <t>Damaged curb rail needs repair.</t>
  </si>
  <si>
    <t>Rail car bridge. L60 or 54 tonne load rating. Please post.</t>
  </si>
  <si>
    <t>Please ensure this load rating posting gets corrected asap to show 54 tonnes and not 154 tonnes (ie. looks like someone marked-up the sign.)</t>
  </si>
  <si>
    <t>BRIDGE REMOVED NOV. 19 2010.  NEED TO REMOVE FROM CBR (per Jim Neuman's email).</t>
  </si>
  <si>
    <t>Rivetted rail car.  Poor decking, cribbing and curbing.  Plan to replace entire bridge soon.</t>
  </si>
  <si>
    <t>Welded rail car. Deck is in poor condition and underside of railcar is unable to be inspected due to overspan.</t>
  </si>
  <si>
    <t>5 tonne rating.  Please post. Plan to replace entire bridge due to fruiting bodies and extensive rot.</t>
  </si>
  <si>
    <t>Load rated for 5 tonnes. Please post. Plan to replace entire bridge due to extensive rot.</t>
  </si>
  <si>
    <t>Repair rotten planks on running deck.  Continue with current load rating.</t>
  </si>
  <si>
    <t>Concrete slab girders have gravel on deck, so inpsector was unable to inspect the shear connectors. Please clean deck and provide photos of shear connectors to Region, Thanks.</t>
  </si>
  <si>
    <t>Repair rotten deck planks. Continue with current load rating of L100 or 91 tonnes. Please post.</t>
  </si>
  <si>
    <t>Continue with L75 or 68 tonne load rating. Please post. Remove old stringer structure to ensure portable bridge bears correctly on end sills.</t>
  </si>
  <si>
    <t>Continue with current load rating.  Please send as-built drawings to Region so we can update CBR and the file. Thanks.</t>
  </si>
  <si>
    <t>New slab girder bridge.</t>
  </si>
  <si>
    <t>Bridge washed out.  Girders still in dry creek.</t>
  </si>
  <si>
    <t>Close bridge by barricades or remove bridge.</t>
  </si>
  <si>
    <t>Unable to land at bridge to inspect.  Close bridge by barricades or remove bridge.</t>
  </si>
  <si>
    <t>unknown</t>
  </si>
  <si>
    <t>Downrate to 41 tonnes or L45. Please post.</t>
  </si>
  <si>
    <t>Portable bridge over spanning log stringer bridge. Design rating of portable not noted in inspection or on file.  Please provide portable bridge design rating to Region. Thanks.</t>
  </si>
  <si>
    <t>Not posted.</t>
  </si>
  <si>
    <t>Re-post at 62 tonnes.</t>
  </si>
  <si>
    <t>Log stringer bridge. Close bridge by barricades or remove bridge.</t>
  </si>
  <si>
    <t>CK-2158</t>
  </si>
  <si>
    <t>Portable bridge TCH0501.  L165 superstructure.  Bearing support is only partial Portable bridge TCH0501.  L165 superstructure.  Bearing support is only partial 
at one end and is poor.  Sill plate is rotting at other end. Riprap needs work. Bridge needs to be reinstalled asap. Continued current rating is provided for short term only to enable continued industrial traffic until re-installation is completed.</t>
  </si>
  <si>
    <t>Continue with current load rating.</t>
  </si>
  <si>
    <t>Csp culvert</t>
  </si>
  <si>
    <t>Structure TCH0401</t>
  </si>
  <si>
    <t>Twin Lakes Creek</t>
  </si>
  <si>
    <t>Boulder Creek</t>
  </si>
  <si>
    <t xml:space="preserve">Recommended that curbs be repaired/replaced </t>
  </si>
  <si>
    <t>Teripocki Creek</t>
  </si>
  <si>
    <t xml:space="preserve">Stringer rot observed.  Based on previous as-built information for stringer sizes downrate to 20 tonnes. Please post. </t>
  </si>
  <si>
    <t>CBR says this bridge is gone...however, still exists.  Downrate to 20 tonnes. Please post.</t>
  </si>
  <si>
    <t>CK-2173?</t>
  </si>
  <si>
    <t>Please post load rating sign at 5 tonnes</t>
  </si>
  <si>
    <t>Downrate to 5 tonnes.  Please post. Recommend planning to replace deck.</t>
  </si>
  <si>
    <t>Immediate works are to replace broken curb rails and monitor ties from underside over winter to ensure they are not cracking or showing other signs of failure.  In order to keep this industrial load rating, the wooden deck will need to be replaced next summer (including ties).</t>
  </si>
  <si>
    <t>Kookipi Creek</t>
  </si>
  <si>
    <t>Repair damaged and rotting curbs</t>
  </si>
  <si>
    <t>Log stringer bridge. Continue with current load rating.  Please post.</t>
  </si>
  <si>
    <t>Please send as-built drawing for portable superstructure for load rating. Current rating not to exceed 54 tonnes or L60 until further  superstructure information is provided.</t>
  </si>
  <si>
    <t>Please send as-built drawings for load rating.</t>
  </si>
  <si>
    <t>BCL-625 or 62 tonnes load rating, please post.</t>
  </si>
  <si>
    <t>Replace broken and rotten planking</t>
  </si>
  <si>
    <t>WBC - remove from CBR</t>
  </si>
  <si>
    <t>Close bridge by barricades or remove bridge.  In CBR there is some sort of mix-up on this bridge number.</t>
  </si>
  <si>
    <t xml:space="preserve">Repair sink hole in gravel deck. Align traffic clear of rotting outside stringer.  BCL-625 or 62 tonnes. Please post. </t>
  </si>
  <si>
    <t>Remove from CBR as this is only 5m long. (stringers look like their rotting; plan to replace).</t>
  </si>
  <si>
    <t>Downrate to 62 tonnes or BCL-625 until rotten running planks are replaced. Please post.</t>
  </si>
  <si>
    <t>Post at 109 tonnes or L120 design vehicle.</t>
  </si>
  <si>
    <t xml:space="preserve">NOT INSPECTED - could not land. </t>
  </si>
  <si>
    <t>NOT INSPECTED - could not land. - duplicate of above.</t>
  </si>
  <si>
    <t>na</t>
  </si>
  <si>
    <t>NEED TO COME BACK TO THIS ONE!!!  Significant tension cracks opening up adjacent to the lock-block foundation.  Need as-built drawings to confirm lock-blocks extend to stream elevation.  Monitor tension cracks monthly will bridge open.  Limit bridge rating to BCL-625 or 62 tonnes.</t>
  </si>
  <si>
    <t>Bridge condemned due to rotten ties. Close bridge by barricades until deck replaced or remove bridge.</t>
  </si>
  <si>
    <t>Downrate to 10 tonnes. Please post. Recommend replacing bridge.</t>
  </si>
  <si>
    <t>Post at 54 tonnes or L60 design vehicle.  Plan to replace deck on long span within 2011 for continued industrial traffic.  Repair broken planks asap.</t>
  </si>
  <si>
    <t xml:space="preserve">Replace 2 rotten outside stringers or place guide logsto keep wheel path clear of these stringers.  There seems to be some mixup on this crossingID, as the previous inspection indicated this was a CSP culvert.  </t>
  </si>
  <si>
    <t>CK-2278</t>
  </si>
  <si>
    <t>Repair fill slope failure asap.  Also attend to adding riprap to exposed post on pads.</t>
  </si>
  <si>
    <t>NOT INSPECTED - blocked access</t>
  </si>
  <si>
    <t>Barricaded due to rock slide - not accessible except by motor bike.  Do not inspect until road is re-opened in the future.  Not load rated.</t>
  </si>
  <si>
    <t>Load rating to be L75 or 68 tonnes upon regrouting base plates at bridge abutment supports.</t>
  </si>
  <si>
    <t>Recommend replacing this structure due various stages of stringer rot. No rating provided as this is not a bridge.</t>
  </si>
  <si>
    <t>Replace broken deck running planks and recommend replacing curb rails.</t>
  </si>
  <si>
    <t>Recommend replacing curb rails</t>
  </si>
  <si>
    <t>Remove from CBR as this is less than 6m long. (stringers rotting; plan to replace).</t>
  </si>
  <si>
    <t>Replace broken and rotten running deck planking</t>
  </si>
  <si>
    <t>Repair curb rail immediately. Plan to replace deck within two years to maintain load rating.</t>
  </si>
  <si>
    <t>Rotten wood box culvert.  Recommend barricading, removing or replacing immediately. Remove from CBR.</t>
  </si>
  <si>
    <t>Bridge condemned. Close bridge by permanent barricades or remove bridge.</t>
  </si>
  <si>
    <t>Additional fill was added since last inspection.  Scour under right crib must be monitored regularly especially after storm events to ensure sill log continues to be adequately supported.</t>
  </si>
  <si>
    <t>Downrate to 2 tonnes. Please post or barricade bridge.</t>
  </si>
  <si>
    <t>Bridge condemned. Remove bridge or barricade road completely.</t>
  </si>
  <si>
    <t>NOT INSPECTED - bridge out</t>
  </si>
  <si>
    <t>CK-2329</t>
  </si>
  <si>
    <t xml:space="preserve">8466-04 </t>
  </si>
  <si>
    <t>8466-11</t>
  </si>
  <si>
    <t xml:space="preserve">CBR shows this as a CSP culvert - not a wood box culvert which is what was inspected. Reinspect next year looking for CSP culvert or else figure out discrepancy. </t>
  </si>
  <si>
    <t>Downrate to 5 tonnes.  Please post.  Recommend bridge replacement.</t>
  </si>
  <si>
    <t>Downrate to 2 tonne until ties replaced. Please post.</t>
  </si>
  <si>
    <t>One CSP culvert inlet is 90% plugged.  The other 10% plugged.  Needs to be cleaned.</t>
  </si>
  <si>
    <t xml:space="preserve">Damaged curb rail </t>
  </si>
  <si>
    <t>CK-2372</t>
  </si>
  <si>
    <t xml:space="preserve">Sowerby Creek </t>
  </si>
  <si>
    <t>8112-01</t>
  </si>
  <si>
    <t xml:space="preserve">There seems to be some mixup on this crossingID, as the previous CBR inspection indicated this was a concrete bridge and now this inspection indicates it is a CSP culvert.  </t>
  </si>
  <si>
    <t>Remove from CBR because this is not a major culvert and road is restricted to 4WD access only</t>
  </si>
  <si>
    <t xml:space="preserve">Please send as-built drawings to Region for load rating.  </t>
  </si>
  <si>
    <t>ATV access only.  Post at 5 tonnes.</t>
  </si>
  <si>
    <t>Load rate for BCL-625 or 62 tonnes.</t>
  </si>
  <si>
    <t>This is a WBC.  Debris restricting flow at outlet. Remove from CBR.</t>
  </si>
  <si>
    <t>This is a WBC.  It appears one stringer is broken.  Debris restricting flow at outlet creating washout hazard. Recommend repairing asap.Remove from CBR.</t>
  </si>
  <si>
    <t xml:space="preserve">Please send as-built drawings to Region for load rating. Load rating restricted to BCL-625 until as-built drawings reviewed. </t>
  </si>
  <si>
    <t xml:space="preserve">                                DCK | 2010 Bridge Inspection Review and Rating | Issued December 10th, 2010</t>
  </si>
  <si>
    <t>Current load rating to continue.</t>
  </si>
</sst>
</file>

<file path=xl/styles.xml><?xml version="1.0" encoding="utf-8"?>
<styleSheet xmlns="http://schemas.openxmlformats.org/spreadsheetml/2006/main">
  <numFmts count="2">
    <numFmt numFmtId="164" formatCode="0.0"/>
    <numFmt numFmtId="165" formatCode="#,##0.0"/>
  </numFmts>
  <fonts count="11">
    <font>
      <sz val="10"/>
      <name val="Arial"/>
    </font>
    <font>
      <sz val="8"/>
      <name val="Arial"/>
      <family val="2"/>
    </font>
    <font>
      <b/>
      <sz val="10"/>
      <name val="Arial"/>
      <family val="2"/>
    </font>
    <font>
      <b/>
      <sz val="10"/>
      <color indexed="10"/>
      <name val="Arial"/>
      <family val="2"/>
    </font>
    <font>
      <sz val="10"/>
      <name val="Arial"/>
      <family val="2"/>
    </font>
    <font>
      <b/>
      <sz val="11"/>
      <color theme="3"/>
      <name val="Calibri"/>
      <family val="2"/>
      <scheme val="minor"/>
    </font>
    <font>
      <sz val="9"/>
      <name val="Arial"/>
      <family val="2"/>
    </font>
    <font>
      <sz val="11"/>
      <name val="Calibri"/>
      <family val="2"/>
      <scheme val="minor"/>
    </font>
    <font>
      <sz val="10"/>
      <color indexed="8"/>
      <name val="Arial"/>
      <family val="2"/>
    </font>
    <font>
      <sz val="12"/>
      <name val="Arial"/>
      <family val="2"/>
    </font>
    <font>
      <strike/>
      <sz val="10"/>
      <name val="Arial"/>
      <family val="2"/>
    </font>
  </fonts>
  <fills count="4">
    <fill>
      <patternFill patternType="none"/>
    </fill>
    <fill>
      <patternFill patternType="gray125"/>
    </fill>
    <fill>
      <patternFill patternType="solid">
        <fgColor theme="5" tint="0.39997558519241921"/>
        <bgColor indexed="64"/>
      </patternFill>
    </fill>
    <fill>
      <patternFill patternType="solid">
        <fgColor rgb="FFFF00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bottom style="medium">
        <color theme="4" tint="0.39997558519241921"/>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5" fillId="0" borderId="5" applyNumberFormat="0" applyFill="0" applyAlignment="0" applyProtection="0"/>
    <xf numFmtId="0" fontId="8" fillId="0" borderId="0">
      <alignment vertical="top"/>
    </xf>
  </cellStyleXfs>
  <cellXfs count="117">
    <xf numFmtId="0" fontId="0" fillId="0" borderId="0" xfId="0"/>
    <xf numFmtId="0" fontId="0" fillId="0" borderId="0" xfId="0" applyAlignment="1">
      <alignment vertical="top" wrapText="1"/>
    </xf>
    <xf numFmtId="0" fontId="0" fillId="0" borderId="0" xfId="0" applyAlignment="1">
      <alignment horizontal="left" vertical="top"/>
    </xf>
    <xf numFmtId="0" fontId="0" fillId="0" borderId="0" xfId="0" applyAlignment="1">
      <alignment vertical="top"/>
    </xf>
    <xf numFmtId="0" fontId="0" fillId="0" borderId="0" xfId="0" applyAlignment="1">
      <alignment horizontal="center" vertical="top"/>
    </xf>
    <xf numFmtId="0" fontId="2" fillId="0" borderId="0" xfId="0" applyFont="1" applyAlignment="1">
      <alignment horizontal="left" vertical="top"/>
    </xf>
    <xf numFmtId="0" fontId="2" fillId="0" borderId="0" xfId="0" applyFont="1" applyBorder="1" applyAlignment="1">
      <alignment horizontal="left" vertical="top"/>
    </xf>
    <xf numFmtId="0" fontId="2" fillId="0" borderId="0" xfId="0" applyFont="1" applyBorder="1" applyAlignment="1">
      <alignment horizontal="center" vertical="top" wrapText="1"/>
    </xf>
    <xf numFmtId="0" fontId="2" fillId="0" borderId="0" xfId="0" applyFont="1" applyAlignment="1">
      <alignment horizontal="left" vertical="top" wrapText="1"/>
    </xf>
    <xf numFmtId="0" fontId="3" fillId="0" borderId="0" xfId="0" applyFont="1" applyAlignment="1">
      <alignment horizontal="left" vertical="top"/>
    </xf>
    <xf numFmtId="0" fontId="0" fillId="0" borderId="0" xfId="0" applyAlignment="1">
      <alignment horizontal="left" vertical="top" wrapText="1"/>
    </xf>
    <xf numFmtId="0" fontId="2" fillId="0" borderId="0" xfId="0" applyFont="1" applyBorder="1" applyAlignment="1">
      <alignment horizontal="left" vertical="top" wrapText="1"/>
    </xf>
    <xf numFmtId="0" fontId="0" fillId="0" borderId="0" xfId="0"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4" fillId="0" borderId="1" xfId="0" applyFont="1" applyBorder="1" applyAlignment="1">
      <alignment vertical="top"/>
    </xf>
    <xf numFmtId="0" fontId="4" fillId="0" borderId="1" xfId="0" applyFont="1" applyBorder="1" applyAlignment="1">
      <alignment horizontal="center" vertical="top"/>
    </xf>
    <xf numFmtId="0" fontId="2" fillId="0" borderId="0" xfId="0" applyFont="1"/>
    <xf numFmtId="0" fontId="2" fillId="0" borderId="1" xfId="0" applyFont="1" applyBorder="1" applyAlignment="1">
      <alignment wrapText="1"/>
    </xf>
    <xf numFmtId="0" fontId="2" fillId="0" borderId="1" xfId="0" applyFont="1" applyBorder="1"/>
    <xf numFmtId="0" fontId="0" fillId="0" borderId="0" xfId="0" applyBorder="1"/>
    <xf numFmtId="0" fontId="4" fillId="0" borderId="1" xfId="0" applyFont="1" applyFill="1" applyBorder="1" applyAlignment="1">
      <alignment horizontal="center" vertical="top"/>
    </xf>
    <xf numFmtId="0" fontId="0" fillId="0" borderId="0" xfId="0" applyFill="1"/>
    <xf numFmtId="0" fontId="0" fillId="0" borderId="0" xfId="0" applyFill="1" applyAlignment="1">
      <alignment vertical="top" wrapText="1"/>
    </xf>
    <xf numFmtId="0" fontId="2" fillId="0" borderId="3" xfId="0" applyFont="1" applyBorder="1" applyAlignment="1">
      <alignment wrapText="1"/>
    </xf>
    <xf numFmtId="0" fontId="2" fillId="0" borderId="4" xfId="0" applyFont="1" applyFill="1" applyBorder="1" applyAlignment="1">
      <alignment horizontal="center" vertical="top" wrapText="1"/>
    </xf>
    <xf numFmtId="0" fontId="4" fillId="0" borderId="1" xfId="0" applyFont="1" applyFill="1" applyBorder="1" applyAlignment="1">
      <alignment vertical="top" wrapText="1"/>
    </xf>
    <xf numFmtId="0" fontId="2" fillId="0" borderId="0" xfId="0" applyFont="1" applyAlignment="1">
      <alignment wrapText="1"/>
    </xf>
    <xf numFmtId="0" fontId="2" fillId="0" borderId="0" xfId="0" applyFont="1" applyFill="1" applyBorder="1" applyAlignment="1">
      <alignment vertical="top" wrapText="1"/>
    </xf>
    <xf numFmtId="0" fontId="4" fillId="0" borderId="1" xfId="0" applyFont="1" applyFill="1" applyBorder="1" applyAlignment="1">
      <alignment horizontal="left" vertical="top"/>
    </xf>
    <xf numFmtId="0" fontId="4" fillId="0" borderId="1" xfId="0" applyFont="1" applyFill="1" applyBorder="1" applyAlignment="1">
      <alignment horizontal="left" vertical="top" wrapText="1"/>
    </xf>
    <xf numFmtId="0" fontId="4" fillId="0" borderId="1" xfId="0" applyFont="1" applyFill="1" applyBorder="1" applyAlignment="1">
      <alignment horizontal="center" vertical="top" wrapText="1"/>
    </xf>
    <xf numFmtId="0" fontId="4" fillId="0" borderId="1" xfId="0" applyFont="1" applyFill="1" applyBorder="1" applyAlignment="1">
      <alignment wrapText="1"/>
    </xf>
    <xf numFmtId="0" fontId="2" fillId="2" borderId="0" xfId="0" applyFont="1" applyFill="1" applyAlignment="1">
      <alignment horizontal="left" vertical="top"/>
    </xf>
    <xf numFmtId="0" fontId="4" fillId="2" borderId="0" xfId="0" applyFont="1" applyFill="1" applyAlignment="1">
      <alignment horizontal="left" vertical="top" wrapText="1"/>
    </xf>
    <xf numFmtId="0" fontId="4" fillId="2" borderId="0" xfId="0" applyFont="1" applyFill="1" applyAlignment="1">
      <alignment vertical="top"/>
    </xf>
    <xf numFmtId="0" fontId="4" fillId="2" borderId="0" xfId="0" applyFont="1" applyFill="1" applyAlignment="1">
      <alignment horizontal="left" vertical="top"/>
    </xf>
    <xf numFmtId="49" fontId="4" fillId="0" borderId="1" xfId="0" applyNumberFormat="1" applyFont="1" applyFill="1" applyBorder="1" applyAlignment="1">
      <alignment horizontal="left" vertical="top" wrapText="1"/>
    </xf>
    <xf numFmtId="0" fontId="4" fillId="2" borderId="1" xfId="0" applyFont="1" applyFill="1" applyBorder="1" applyAlignment="1">
      <alignment horizontal="left" vertical="top" wrapText="1"/>
    </xf>
    <xf numFmtId="0" fontId="4" fillId="3" borderId="1" xfId="0" applyFont="1" applyFill="1" applyBorder="1" applyAlignment="1">
      <alignment horizontal="center" vertical="top" wrapText="1"/>
    </xf>
    <xf numFmtId="0" fontId="6" fillId="0" borderId="0" xfId="1" applyFont="1" applyBorder="1"/>
    <xf numFmtId="49" fontId="6" fillId="0" borderId="0" xfId="1" applyNumberFormat="1" applyFont="1" applyBorder="1" applyProtection="1"/>
    <xf numFmtId="0" fontId="7" fillId="0" borderId="0" xfId="0" applyFont="1" applyBorder="1"/>
    <xf numFmtId="0" fontId="6" fillId="0" borderId="0" xfId="2" applyFont="1" applyBorder="1" applyAlignment="1">
      <alignment horizontal="left" vertical="top"/>
    </xf>
    <xf numFmtId="49" fontId="6" fillId="0" borderId="0" xfId="2" applyNumberFormat="1" applyFont="1" applyBorder="1" applyAlignment="1" applyProtection="1">
      <alignment horizontal="left" vertical="top"/>
    </xf>
    <xf numFmtId="164" fontId="6" fillId="0" borderId="0" xfId="2" applyNumberFormat="1" applyFont="1" applyBorder="1" applyAlignment="1">
      <alignment horizontal="right" vertical="top"/>
    </xf>
    <xf numFmtId="0" fontId="6" fillId="0" borderId="0" xfId="2" applyFont="1" applyFill="1" applyBorder="1" applyAlignment="1">
      <alignment horizontal="left" vertical="top"/>
    </xf>
    <xf numFmtId="49" fontId="6" fillId="0" borderId="0" xfId="2" applyNumberFormat="1" applyFont="1" applyFill="1" applyBorder="1" applyAlignment="1" applyProtection="1">
      <alignment horizontal="left" vertical="top"/>
    </xf>
    <xf numFmtId="164" fontId="6" fillId="0" borderId="0" xfId="2" applyNumberFormat="1" applyFont="1" applyFill="1" applyBorder="1" applyAlignment="1">
      <alignment horizontal="right" vertical="top"/>
    </xf>
    <xf numFmtId="0" fontId="7" fillId="0" borderId="0" xfId="0" applyFont="1" applyFill="1" applyBorder="1"/>
    <xf numFmtId="0" fontId="6" fillId="0" borderId="0" xfId="0" applyFont="1" applyFill="1" applyBorder="1" applyAlignment="1">
      <alignment horizontal="left" vertical="top"/>
    </xf>
    <xf numFmtId="1" fontId="6" fillId="0" borderId="0" xfId="0" applyNumberFormat="1" applyFont="1" applyFill="1" applyBorder="1" applyAlignment="1">
      <alignment horizontal="center" vertical="top"/>
    </xf>
    <xf numFmtId="0" fontId="6" fillId="0" borderId="0" xfId="0" applyFont="1" applyBorder="1" applyAlignment="1">
      <alignment horizontal="left" vertical="top"/>
    </xf>
    <xf numFmtId="1" fontId="6" fillId="0" borderId="0" xfId="0" applyNumberFormat="1" applyFont="1" applyBorder="1" applyAlignment="1">
      <alignment horizontal="center" vertical="top"/>
    </xf>
    <xf numFmtId="0" fontId="6" fillId="0" borderId="0" xfId="0" applyFont="1" applyBorder="1"/>
    <xf numFmtId="0" fontId="6" fillId="0" borderId="0" xfId="0" applyFont="1" applyAlignment="1">
      <alignment horizontal="left" vertical="top"/>
    </xf>
    <xf numFmtId="0" fontId="9" fillId="0" borderId="0" xfId="0" applyFont="1" applyBorder="1" applyAlignment="1">
      <alignment horizontal="center" vertical="top" wrapText="1"/>
    </xf>
    <xf numFmtId="49" fontId="7" fillId="0" borderId="0" xfId="0" applyNumberFormat="1" applyFont="1" applyBorder="1" applyProtection="1"/>
    <xf numFmtId="49" fontId="6" fillId="0" borderId="0" xfId="0" applyNumberFormat="1" applyFont="1" applyBorder="1" applyAlignment="1" applyProtection="1">
      <alignment vertical="top"/>
    </xf>
    <xf numFmtId="49" fontId="6" fillId="0" borderId="0" xfId="0" applyNumberFormat="1" applyFont="1" applyAlignment="1" applyProtection="1">
      <alignment horizontal="left" vertical="top"/>
    </xf>
    <xf numFmtId="1" fontId="6" fillId="0" borderId="0" xfId="0" applyNumberFormat="1" applyFont="1" applyAlignment="1">
      <alignment horizontal="center" vertical="top"/>
    </xf>
    <xf numFmtId="0" fontId="7" fillId="0" borderId="0" xfId="0" applyFont="1"/>
    <xf numFmtId="49" fontId="7" fillId="0" borderId="0" xfId="0" applyNumberFormat="1" applyFont="1" applyProtection="1"/>
    <xf numFmtId="0" fontId="7" fillId="0" borderId="0" xfId="0" applyFont="1" applyAlignment="1">
      <alignment vertical="top"/>
    </xf>
    <xf numFmtId="49" fontId="7" fillId="0" borderId="0" xfId="0" applyNumberFormat="1" applyFont="1" applyBorder="1" applyAlignment="1" applyProtection="1">
      <alignment vertical="top"/>
    </xf>
    <xf numFmtId="49" fontId="6" fillId="0" borderId="0" xfId="0" applyNumberFormat="1" applyFont="1" applyBorder="1" applyAlignment="1" applyProtection="1">
      <alignment horizontal="left" vertical="top"/>
    </xf>
    <xf numFmtId="0" fontId="7" fillId="0" borderId="0" xfId="1" applyFont="1" applyBorder="1"/>
    <xf numFmtId="49" fontId="7" fillId="0" borderId="0" xfId="0" applyNumberFormat="1" applyFont="1" applyAlignment="1" applyProtection="1">
      <alignment vertical="top"/>
    </xf>
    <xf numFmtId="0" fontId="6" fillId="0" borderId="0" xfId="2" applyFont="1" applyBorder="1">
      <alignment vertical="top"/>
    </xf>
    <xf numFmtId="49" fontId="6" fillId="0" borderId="0" xfId="2" applyNumberFormat="1" applyFont="1" applyBorder="1" applyProtection="1">
      <alignment vertical="top"/>
    </xf>
    <xf numFmtId="49" fontId="6" fillId="0" borderId="0" xfId="0" applyNumberFormat="1" applyFont="1" applyAlignment="1" applyProtection="1">
      <alignment vertical="top"/>
    </xf>
    <xf numFmtId="0" fontId="10" fillId="0" borderId="0" xfId="0" applyFont="1" applyBorder="1" applyAlignment="1">
      <alignment horizontal="center" wrapText="1"/>
    </xf>
    <xf numFmtId="0" fontId="6" fillId="0" borderId="1" xfId="2" applyFont="1" applyBorder="1" applyAlignment="1">
      <alignment horizontal="left" vertical="top"/>
    </xf>
    <xf numFmtId="0" fontId="6" fillId="0" borderId="1" xfId="2" applyFont="1" applyFill="1" applyBorder="1" applyAlignment="1">
      <alignment horizontal="left" vertical="top"/>
    </xf>
    <xf numFmtId="0" fontId="6" fillId="0" borderId="1" xfId="0" applyFont="1" applyFill="1" applyBorder="1" applyAlignment="1">
      <alignment horizontal="left" vertical="top"/>
    </xf>
    <xf numFmtId="0" fontId="6" fillId="0" borderId="1" xfId="0" applyFont="1" applyBorder="1" applyAlignment="1">
      <alignment horizontal="left" vertical="top"/>
    </xf>
    <xf numFmtId="0" fontId="4" fillId="0" borderId="6" xfId="0" applyFont="1" applyFill="1" applyBorder="1" applyAlignment="1">
      <alignment horizontal="center" vertical="top"/>
    </xf>
    <xf numFmtId="49" fontId="6" fillId="0" borderId="1" xfId="2" applyNumberFormat="1" applyFont="1" applyBorder="1" applyAlignment="1" applyProtection="1">
      <alignment horizontal="left" vertical="top"/>
    </xf>
    <xf numFmtId="49" fontId="6" fillId="0" borderId="1" xfId="2" applyNumberFormat="1" applyFont="1" applyFill="1" applyBorder="1" applyAlignment="1" applyProtection="1">
      <alignment horizontal="left" vertical="top"/>
    </xf>
    <xf numFmtId="49" fontId="7" fillId="0" borderId="1" xfId="0" applyNumberFormat="1" applyFont="1" applyBorder="1" applyProtection="1"/>
    <xf numFmtId="49" fontId="6" fillId="0" borderId="1" xfId="0" applyNumberFormat="1" applyFont="1" applyBorder="1" applyAlignment="1" applyProtection="1">
      <alignment vertical="top"/>
    </xf>
    <xf numFmtId="49" fontId="6" fillId="0" borderId="1" xfId="0" applyNumberFormat="1" applyFont="1" applyBorder="1" applyAlignment="1" applyProtection="1">
      <alignment horizontal="left" vertical="top"/>
    </xf>
    <xf numFmtId="49" fontId="7" fillId="0" borderId="1" xfId="0" applyNumberFormat="1" applyFont="1" applyBorder="1" applyAlignment="1" applyProtection="1">
      <alignment vertical="top"/>
    </xf>
    <xf numFmtId="49" fontId="6" fillId="0" borderId="1" xfId="2" applyNumberFormat="1" applyFont="1" applyBorder="1" applyProtection="1">
      <alignment vertical="top"/>
    </xf>
    <xf numFmtId="0" fontId="0" fillId="0" borderId="1" xfId="0" applyBorder="1" applyAlignment="1">
      <alignment horizontal="left" vertical="top" wrapText="1"/>
    </xf>
    <xf numFmtId="165" fontId="6" fillId="0" borderId="0" xfId="2" applyNumberFormat="1" applyFont="1" applyBorder="1" applyAlignment="1">
      <alignment vertical="top"/>
    </xf>
    <xf numFmtId="165" fontId="6" fillId="0" borderId="0" xfId="2" applyNumberFormat="1" applyFont="1" applyFill="1" applyBorder="1" applyAlignment="1">
      <alignment vertical="top"/>
    </xf>
    <xf numFmtId="165" fontId="6" fillId="0" borderId="0" xfId="0" applyNumberFormat="1" applyFont="1" applyBorder="1" applyAlignment="1"/>
    <xf numFmtId="165" fontId="7" fillId="0" borderId="0" xfId="0" applyNumberFormat="1" applyFont="1" applyFill="1" applyBorder="1" applyAlignment="1"/>
    <xf numFmtId="165" fontId="7" fillId="0" borderId="0" xfId="0" applyNumberFormat="1" applyFont="1" applyBorder="1" applyAlignment="1"/>
    <xf numFmtId="164" fontId="4" fillId="0" borderId="1" xfId="0" applyNumberFormat="1" applyFont="1" applyBorder="1" applyAlignment="1">
      <alignment horizontal="left" vertical="top"/>
    </xf>
    <xf numFmtId="0" fontId="0" fillId="0" borderId="1" xfId="0" applyBorder="1" applyAlignment="1">
      <alignment horizontal="left" vertical="top"/>
    </xf>
    <xf numFmtId="0" fontId="2" fillId="0" borderId="7" xfId="0" applyFont="1" applyBorder="1"/>
    <xf numFmtId="0" fontId="2" fillId="0" borderId="2" xfId="0" applyFont="1" applyBorder="1"/>
    <xf numFmtId="0" fontId="2" fillId="0" borderId="0" xfId="0" applyFont="1" applyBorder="1"/>
    <xf numFmtId="0" fontId="0" fillId="0" borderId="0" xfId="0" applyFill="1" applyBorder="1"/>
    <xf numFmtId="0" fontId="4" fillId="0" borderId="0" xfId="0" applyFont="1" applyBorder="1"/>
    <xf numFmtId="0" fontId="0" fillId="0" borderId="1" xfId="0" applyBorder="1" applyAlignment="1">
      <alignment horizontal="center" vertical="top"/>
    </xf>
    <xf numFmtId="0" fontId="0" fillId="0" borderId="1" xfId="0" applyBorder="1" applyAlignment="1">
      <alignment horizontal="center" vertical="top" wrapText="1"/>
    </xf>
    <xf numFmtId="0" fontId="0" fillId="0" borderId="1" xfId="0" applyBorder="1" applyAlignment="1">
      <alignment vertical="top" wrapText="1"/>
    </xf>
    <xf numFmtId="0" fontId="4" fillId="2" borderId="1" xfId="0" applyFont="1" applyFill="1" applyBorder="1" applyAlignment="1">
      <alignment vertical="top" wrapText="1"/>
    </xf>
    <xf numFmtId="0" fontId="6" fillId="0" borderId="1" xfId="0" applyFont="1" applyBorder="1" applyAlignment="1">
      <alignment vertical="top"/>
    </xf>
    <xf numFmtId="0" fontId="7" fillId="0" borderId="1" xfId="0" applyFont="1" applyBorder="1" applyAlignment="1">
      <alignment vertical="top"/>
    </xf>
    <xf numFmtId="0" fontId="6" fillId="0" borderId="1" xfId="2" applyFont="1" applyBorder="1" applyAlignment="1">
      <alignment vertical="top"/>
    </xf>
    <xf numFmtId="0" fontId="6" fillId="0" borderId="1" xfId="2" applyFont="1" applyFill="1" applyBorder="1" applyAlignment="1">
      <alignment vertical="top"/>
    </xf>
    <xf numFmtId="0" fontId="2" fillId="0" borderId="0" xfId="0" applyFont="1" applyAlignment="1">
      <alignment vertical="top"/>
    </xf>
    <xf numFmtId="0" fontId="7" fillId="0" borderId="1" xfId="0" applyFont="1" applyFill="1" applyBorder="1" applyAlignment="1">
      <alignment vertical="top"/>
    </xf>
    <xf numFmtId="0" fontId="7" fillId="0" borderId="1" xfId="1" applyFont="1" applyBorder="1" applyAlignment="1">
      <alignment vertical="top"/>
    </xf>
    <xf numFmtId="0" fontId="2" fillId="0" borderId="4" xfId="0" applyFont="1" applyFill="1" applyBorder="1" applyAlignment="1">
      <alignment vertical="top" wrapText="1"/>
    </xf>
    <xf numFmtId="0" fontId="9" fillId="0" borderId="1" xfId="0" applyFont="1" applyBorder="1" applyAlignment="1">
      <alignment vertical="top" wrapText="1"/>
    </xf>
    <xf numFmtId="0" fontId="4" fillId="2" borderId="1" xfId="0" applyFont="1" applyFill="1" applyBorder="1" applyAlignment="1">
      <alignment horizontal="left" vertical="top"/>
    </xf>
    <xf numFmtId="0" fontId="6" fillId="2" borderId="1" xfId="2" applyFont="1" applyFill="1" applyBorder="1" applyAlignment="1">
      <alignment horizontal="left" vertical="top"/>
    </xf>
    <xf numFmtId="0" fontId="4" fillId="2" borderId="1" xfId="0" applyNumberFormat="1" applyFont="1" applyFill="1" applyBorder="1" applyAlignment="1">
      <alignment horizontal="left" vertical="top" wrapText="1"/>
    </xf>
    <xf numFmtId="0" fontId="0" fillId="2" borderId="1" xfId="0" applyFill="1" applyBorder="1" applyAlignment="1">
      <alignment vertical="top" wrapText="1"/>
    </xf>
    <xf numFmtId="0" fontId="4" fillId="2" borderId="1" xfId="0" applyFont="1" applyFill="1" applyBorder="1" applyAlignment="1">
      <alignment horizontal="center" vertical="top" wrapText="1"/>
    </xf>
    <xf numFmtId="0" fontId="2" fillId="0" borderId="0" xfId="0" applyFont="1" applyAlignment="1">
      <alignment horizontal="left" vertical="top" wrapText="1"/>
    </xf>
  </cellXfs>
  <cellStyles count="3">
    <cellStyle name="Heading 3" xfId="1" builtinId="18"/>
    <cellStyle name="Normal" xfId="0" builtinId="0"/>
    <cellStyle name="Normal 2"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457200</xdr:colOff>
      <xdr:row>3</xdr:row>
      <xdr:rowOff>19050</xdr:rowOff>
    </xdr:from>
    <xdr:to>
      <xdr:col>11</xdr:col>
      <xdr:colOff>161924</xdr:colOff>
      <xdr:row>7</xdr:row>
      <xdr:rowOff>47625</xdr:rowOff>
    </xdr:to>
    <xdr:pic>
      <xdr:nvPicPr>
        <xdr:cNvPr id="4222" name="Picture 1" descr="MoF logo"/>
        <xdr:cNvPicPr>
          <a:picLocks noChangeAspect="1" noChangeArrowheads="1"/>
        </xdr:cNvPicPr>
      </xdr:nvPicPr>
      <xdr:blipFill>
        <a:blip xmlns:r="http://schemas.openxmlformats.org/officeDocument/2006/relationships" r:embed="rId1" cstate="print"/>
        <a:srcRect/>
        <a:stretch>
          <a:fillRect/>
        </a:stretch>
      </xdr:blipFill>
      <xdr:spPr bwMode="auto">
        <a:xfrm>
          <a:off x="13925550" y="504825"/>
          <a:ext cx="647700" cy="838200"/>
        </a:xfrm>
        <a:prstGeom prst="rect">
          <a:avLst/>
        </a:prstGeom>
        <a:noFill/>
        <a:ln w="9525">
          <a:noFill/>
          <a:miter lim="800000"/>
          <a:headEnd/>
          <a:tailEnd/>
        </a:ln>
      </xdr:spPr>
    </xdr:pic>
    <xdr:clientData/>
  </xdr:twoCellAnchor>
  <xdr:oneCellAnchor>
    <xdr:from>
      <xdr:col>5</xdr:col>
      <xdr:colOff>742950</xdr:colOff>
      <xdr:row>9</xdr:row>
      <xdr:rowOff>12700</xdr:rowOff>
    </xdr:from>
    <xdr:ext cx="184731" cy="264560"/>
    <xdr:sp macro="" textlink="">
      <xdr:nvSpPr>
        <xdr:cNvPr id="3" name="TextBox 2"/>
        <xdr:cNvSpPr txBox="1"/>
      </xdr:nvSpPr>
      <xdr:spPr>
        <a:xfrm>
          <a:off x="4486275" y="3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CA" sz="1100"/>
        </a:p>
      </xdr:txBody>
    </xdr:sp>
    <xdr:clientData/>
  </xdr:oneCellAnchor>
  <xdr:oneCellAnchor>
    <xdr:from>
      <xdr:col>5</xdr:col>
      <xdr:colOff>742950</xdr:colOff>
      <xdr:row>210</xdr:row>
      <xdr:rowOff>12700</xdr:rowOff>
    </xdr:from>
    <xdr:ext cx="184731" cy="264560"/>
    <xdr:sp macro="" textlink="">
      <xdr:nvSpPr>
        <xdr:cNvPr id="4" name="TextBox 3"/>
        <xdr:cNvSpPr txBox="1"/>
      </xdr:nvSpPr>
      <xdr:spPr>
        <a:xfrm>
          <a:off x="4486275" y="3794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CA"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742950</xdr:colOff>
      <xdr:row>2</xdr:row>
      <xdr:rowOff>12700</xdr:rowOff>
    </xdr:from>
    <xdr:ext cx="184731" cy="264560"/>
    <xdr:sp macro="" textlink="">
      <xdr:nvSpPr>
        <xdr:cNvPr id="2" name="TextBox 1"/>
        <xdr:cNvSpPr txBox="1"/>
      </xdr:nvSpPr>
      <xdr:spPr>
        <a:xfrm>
          <a:off x="4486275" y="393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CA" sz="1100"/>
        </a:p>
      </xdr:txBody>
    </xdr:sp>
    <xdr:clientData/>
  </xdr:oneCellAnchor>
  <xdr:oneCellAnchor>
    <xdr:from>
      <xdr:col>6</xdr:col>
      <xdr:colOff>742950</xdr:colOff>
      <xdr:row>199</xdr:row>
      <xdr:rowOff>12700</xdr:rowOff>
    </xdr:from>
    <xdr:ext cx="184731" cy="264560"/>
    <xdr:sp macro="" textlink="">
      <xdr:nvSpPr>
        <xdr:cNvPr id="3" name="TextBox 2"/>
        <xdr:cNvSpPr txBox="1"/>
      </xdr:nvSpPr>
      <xdr:spPr>
        <a:xfrm>
          <a:off x="4486275" y="37941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CA"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4:O238"/>
  <sheetViews>
    <sheetView showGridLines="0" tabSelected="1" view="pageBreakPreview" topLeftCell="A160" zoomScale="70" zoomScaleNormal="100" zoomScaleSheetLayoutView="70" workbookViewId="0">
      <selection activeCell="J184" sqref="J184"/>
    </sheetView>
  </sheetViews>
  <sheetFormatPr defaultRowHeight="12.75"/>
  <cols>
    <col min="2" max="2" width="12.85546875" style="2" customWidth="1"/>
    <col min="3" max="3" width="18.85546875" style="10" customWidth="1"/>
    <col min="4" max="4" width="10.85546875" style="10" customWidth="1"/>
    <col min="5" max="5" width="9.85546875" style="3" customWidth="1"/>
    <col min="6" max="6" width="21" style="2" customWidth="1"/>
    <col min="7" max="7" width="16.28515625" style="4" customWidth="1"/>
    <col min="8" max="8" width="21" style="12" customWidth="1"/>
    <col min="9" max="9" width="20.85546875" style="12" customWidth="1"/>
    <col min="10" max="10" width="50.7109375" style="1" customWidth="1"/>
    <col min="11" max="11" width="14.140625" style="28" customWidth="1"/>
    <col min="12" max="12" width="18.85546875" style="18" customWidth="1"/>
    <col min="13" max="13" width="18.85546875" style="106" customWidth="1"/>
  </cols>
  <sheetData>
    <row r="4" spans="1:15" ht="25.5" customHeight="1">
      <c r="B4" s="5"/>
      <c r="C4" s="8"/>
      <c r="D4" s="8"/>
      <c r="F4" s="5"/>
    </row>
    <row r="5" spans="1:15">
      <c r="B5" s="9"/>
      <c r="H5" s="116" t="s">
        <v>797</v>
      </c>
      <c r="I5" s="116"/>
      <c r="J5" s="116"/>
    </row>
    <row r="6" spans="1:15">
      <c r="B6" s="34" t="s">
        <v>7</v>
      </c>
      <c r="C6" s="35"/>
      <c r="D6" s="35"/>
      <c r="E6" s="36"/>
      <c r="F6" s="37"/>
    </row>
    <row r="7" spans="1:15">
      <c r="J7" s="24"/>
    </row>
    <row r="8" spans="1:15" ht="38.25">
      <c r="B8" s="6" t="s">
        <v>0</v>
      </c>
      <c r="C8" s="11" t="s">
        <v>1</v>
      </c>
      <c r="D8" s="7" t="s">
        <v>13</v>
      </c>
      <c r="E8" s="7" t="s">
        <v>2</v>
      </c>
      <c r="F8" s="6" t="s">
        <v>4</v>
      </c>
      <c r="G8" s="7" t="s">
        <v>3</v>
      </c>
      <c r="H8" s="7" t="s">
        <v>6</v>
      </c>
      <c r="I8" s="7" t="s">
        <v>5</v>
      </c>
      <c r="J8" s="29" t="s">
        <v>9</v>
      </c>
      <c r="K8" s="26" t="s">
        <v>11</v>
      </c>
      <c r="L8" s="26" t="s">
        <v>12</v>
      </c>
      <c r="M8" s="109" t="s">
        <v>686</v>
      </c>
    </row>
    <row r="9" spans="1:15" s="18" customFormat="1" ht="27" customHeight="1">
      <c r="A9" s="18">
        <v>1</v>
      </c>
      <c r="B9" s="73" t="s">
        <v>182</v>
      </c>
      <c r="C9" s="15" t="s">
        <v>191</v>
      </c>
      <c r="D9" s="78" t="s">
        <v>184</v>
      </c>
      <c r="E9" s="91">
        <v>2.7</v>
      </c>
      <c r="F9" s="104" t="s">
        <v>186</v>
      </c>
      <c r="G9" s="77">
        <v>41</v>
      </c>
      <c r="H9" s="13">
        <v>41</v>
      </c>
      <c r="I9" s="13" t="s">
        <v>8</v>
      </c>
      <c r="J9" s="27" t="s">
        <v>16</v>
      </c>
      <c r="K9" s="25"/>
      <c r="L9" s="93"/>
      <c r="M9" s="103"/>
      <c r="N9" s="95"/>
      <c r="O9" s="95"/>
    </row>
    <row r="10" spans="1:15" ht="27.75" customHeight="1">
      <c r="A10">
        <f>1+A9</f>
        <v>2</v>
      </c>
      <c r="B10" s="73" t="s">
        <v>187</v>
      </c>
      <c r="C10" s="16" t="s">
        <v>631</v>
      </c>
      <c r="D10" s="78" t="s">
        <v>189</v>
      </c>
      <c r="E10" s="91">
        <v>0.1</v>
      </c>
      <c r="F10" s="104" t="s">
        <v>191</v>
      </c>
      <c r="G10" s="77">
        <v>40</v>
      </c>
      <c r="H10" s="13">
        <v>5</v>
      </c>
      <c r="I10" s="13" t="s">
        <v>8</v>
      </c>
      <c r="J10" s="101" t="s">
        <v>687</v>
      </c>
      <c r="K10" s="19"/>
      <c r="L10" s="94"/>
      <c r="M10" s="103"/>
      <c r="N10" s="21"/>
      <c r="O10" s="21"/>
    </row>
    <row r="11" spans="1:15" s="23" customFormat="1" ht="30" customHeight="1">
      <c r="A11" s="23">
        <f>1+A10</f>
        <v>3</v>
      </c>
      <c r="B11" s="73" t="s">
        <v>192</v>
      </c>
      <c r="C11" s="38" t="s">
        <v>632</v>
      </c>
      <c r="D11" s="78" t="s">
        <v>193</v>
      </c>
      <c r="E11" s="30">
        <v>6</v>
      </c>
      <c r="F11" s="104" t="s">
        <v>195</v>
      </c>
      <c r="G11" s="77"/>
      <c r="H11" s="32"/>
      <c r="I11" s="13"/>
      <c r="J11" s="40" t="s">
        <v>15</v>
      </c>
      <c r="K11" s="19"/>
      <c r="L11" s="94"/>
      <c r="M11" s="103"/>
      <c r="N11" s="96"/>
      <c r="O11" s="96"/>
    </row>
    <row r="12" spans="1:15" ht="25.5" customHeight="1">
      <c r="A12">
        <f t="shared" ref="A12:A78" si="0">1+A11</f>
        <v>4</v>
      </c>
      <c r="B12" s="73" t="s">
        <v>196</v>
      </c>
      <c r="C12" s="38" t="s">
        <v>633</v>
      </c>
      <c r="D12" s="78" t="s">
        <v>197</v>
      </c>
      <c r="E12" s="30">
        <v>1.5</v>
      </c>
      <c r="F12" s="104" t="s">
        <v>195</v>
      </c>
      <c r="G12" s="77"/>
      <c r="H12" s="32"/>
      <c r="I12" s="13"/>
      <c r="J12" s="40" t="s">
        <v>15</v>
      </c>
      <c r="K12" s="19"/>
      <c r="L12" s="94"/>
      <c r="M12" s="103"/>
      <c r="N12" s="21"/>
      <c r="O12" s="21"/>
    </row>
    <row r="13" spans="1:15" ht="21.75" customHeight="1">
      <c r="A13">
        <f t="shared" si="0"/>
        <v>5</v>
      </c>
      <c r="B13" s="74" t="s">
        <v>199</v>
      </c>
      <c r="C13" s="38" t="s">
        <v>202</v>
      </c>
      <c r="D13" s="79" t="s">
        <v>200</v>
      </c>
      <c r="E13" s="30">
        <v>8.1999999999999993</v>
      </c>
      <c r="F13" s="105" t="s">
        <v>202</v>
      </c>
      <c r="G13" s="77">
        <v>5</v>
      </c>
      <c r="H13" s="13" t="s">
        <v>17</v>
      </c>
      <c r="I13" s="13" t="s">
        <v>8</v>
      </c>
      <c r="J13" s="39" t="s">
        <v>18</v>
      </c>
      <c r="K13" s="19"/>
      <c r="L13" s="94"/>
      <c r="M13" s="107" t="s">
        <v>10</v>
      </c>
      <c r="N13" s="95"/>
      <c r="O13" s="97"/>
    </row>
    <row r="14" spans="1:15" ht="56.25" customHeight="1">
      <c r="A14">
        <f t="shared" si="0"/>
        <v>6</v>
      </c>
      <c r="B14" s="75" t="s">
        <v>203</v>
      </c>
      <c r="C14" s="38" t="s">
        <v>202</v>
      </c>
      <c r="D14" s="79" t="s">
        <v>200</v>
      </c>
      <c r="E14" s="30">
        <v>9</v>
      </c>
      <c r="F14" s="105" t="s">
        <v>195</v>
      </c>
      <c r="G14" s="77">
        <v>5</v>
      </c>
      <c r="H14" s="13">
        <v>2</v>
      </c>
      <c r="I14" s="13" t="s">
        <v>8</v>
      </c>
      <c r="J14" s="39" t="s">
        <v>688</v>
      </c>
      <c r="K14" s="19"/>
      <c r="L14" s="94"/>
      <c r="M14" s="107" t="s">
        <v>10</v>
      </c>
      <c r="N14" s="95"/>
      <c r="O14" s="97"/>
    </row>
    <row r="15" spans="1:15" ht="21" customHeight="1">
      <c r="A15">
        <f t="shared" si="0"/>
        <v>7</v>
      </c>
      <c r="B15" s="74" t="s">
        <v>204</v>
      </c>
      <c r="C15" s="38" t="s">
        <v>202</v>
      </c>
      <c r="D15" s="79" t="s">
        <v>200</v>
      </c>
      <c r="E15" s="30">
        <v>9.1</v>
      </c>
      <c r="F15" s="105" t="s">
        <v>195</v>
      </c>
      <c r="G15" s="77">
        <v>5</v>
      </c>
      <c r="H15" s="13" t="s">
        <v>17</v>
      </c>
      <c r="I15" s="13" t="s">
        <v>8</v>
      </c>
      <c r="J15" s="39" t="s">
        <v>18</v>
      </c>
      <c r="K15" s="19"/>
      <c r="L15" s="94"/>
      <c r="M15" s="107" t="s">
        <v>10</v>
      </c>
      <c r="N15" s="95"/>
      <c r="O15" s="97"/>
    </row>
    <row r="16" spans="1:15" ht="29.25" customHeight="1">
      <c r="A16">
        <f t="shared" si="0"/>
        <v>8</v>
      </c>
      <c r="B16" s="74" t="s">
        <v>206</v>
      </c>
      <c r="C16" s="38" t="s">
        <v>634</v>
      </c>
      <c r="D16" s="79" t="s">
        <v>207</v>
      </c>
      <c r="E16" s="30">
        <v>0.70000000000000007</v>
      </c>
      <c r="F16" s="105" t="s">
        <v>209</v>
      </c>
      <c r="G16" s="77"/>
      <c r="H16" s="32"/>
      <c r="I16" s="13"/>
      <c r="J16" s="40" t="s">
        <v>15</v>
      </c>
      <c r="K16" s="19"/>
      <c r="L16" s="94"/>
      <c r="M16" s="107" t="s">
        <v>10</v>
      </c>
      <c r="N16" s="21"/>
      <c r="O16" s="21"/>
    </row>
    <row r="17" spans="1:15" ht="24.75" customHeight="1">
      <c r="A17">
        <f t="shared" si="0"/>
        <v>9</v>
      </c>
      <c r="B17" s="73" t="s">
        <v>210</v>
      </c>
      <c r="C17" s="38" t="s">
        <v>635</v>
      </c>
      <c r="D17" s="78" t="s">
        <v>211</v>
      </c>
      <c r="E17" s="30">
        <v>0.1</v>
      </c>
      <c r="F17" s="104" t="s">
        <v>213</v>
      </c>
      <c r="G17" s="77">
        <v>62</v>
      </c>
      <c r="H17" s="13">
        <v>62</v>
      </c>
      <c r="I17" s="13" t="s">
        <v>8</v>
      </c>
      <c r="J17" s="15" t="s">
        <v>689</v>
      </c>
      <c r="K17" s="19"/>
      <c r="L17" s="94"/>
      <c r="M17" s="103"/>
      <c r="N17" s="95"/>
      <c r="O17" s="97"/>
    </row>
    <row r="18" spans="1:15" ht="43.5" customHeight="1">
      <c r="A18">
        <f t="shared" si="0"/>
        <v>10</v>
      </c>
      <c r="B18" s="76" t="s">
        <v>214</v>
      </c>
      <c r="C18" s="38" t="s">
        <v>636</v>
      </c>
      <c r="D18" s="78" t="s">
        <v>215</v>
      </c>
      <c r="E18" s="30">
        <v>15.2</v>
      </c>
      <c r="F18" s="102" t="s">
        <v>217</v>
      </c>
      <c r="G18" s="77">
        <v>90</v>
      </c>
      <c r="H18" s="13">
        <v>90</v>
      </c>
      <c r="I18" s="13" t="s">
        <v>8</v>
      </c>
      <c r="J18" s="39" t="s">
        <v>690</v>
      </c>
      <c r="K18" s="19"/>
      <c r="L18" s="94"/>
      <c r="M18" s="103"/>
      <c r="N18" s="95"/>
      <c r="O18" s="97"/>
    </row>
    <row r="19" spans="1:15" s="23" customFormat="1" ht="23.25" customHeight="1">
      <c r="A19" s="23">
        <f t="shared" si="0"/>
        <v>11</v>
      </c>
      <c r="B19" s="73" t="s">
        <v>218</v>
      </c>
      <c r="C19" s="38" t="s">
        <v>636</v>
      </c>
      <c r="D19" s="78" t="s">
        <v>215</v>
      </c>
      <c r="E19" s="30">
        <v>31.7</v>
      </c>
      <c r="F19" s="104" t="s">
        <v>219</v>
      </c>
      <c r="G19" s="77">
        <v>90</v>
      </c>
      <c r="H19" s="13">
        <v>90</v>
      </c>
      <c r="I19" s="13" t="s">
        <v>8</v>
      </c>
      <c r="J19" s="15" t="s">
        <v>691</v>
      </c>
      <c r="K19" s="19"/>
      <c r="L19" s="94"/>
      <c r="M19" s="103"/>
      <c r="N19" s="95"/>
      <c r="O19" s="97"/>
    </row>
    <row r="20" spans="1:15" s="23" customFormat="1" ht="30.75" customHeight="1">
      <c r="A20" s="23">
        <f t="shared" si="0"/>
        <v>12</v>
      </c>
      <c r="B20" s="73" t="s">
        <v>220</v>
      </c>
      <c r="C20" s="38" t="s">
        <v>636</v>
      </c>
      <c r="D20" s="78" t="s">
        <v>215</v>
      </c>
      <c r="E20" s="30">
        <v>39.81</v>
      </c>
      <c r="F20" s="104" t="s">
        <v>221</v>
      </c>
      <c r="G20" s="77" t="s">
        <v>692</v>
      </c>
      <c r="H20" s="77" t="s">
        <v>692</v>
      </c>
      <c r="I20" s="13" t="s">
        <v>8</v>
      </c>
      <c r="J20" s="40" t="s">
        <v>693</v>
      </c>
      <c r="K20" s="19"/>
      <c r="L20" s="94"/>
      <c r="M20" s="103"/>
      <c r="N20" s="95"/>
      <c r="O20" s="97"/>
    </row>
    <row r="21" spans="1:15" s="23" customFormat="1" ht="39.75" customHeight="1">
      <c r="A21">
        <f t="shared" si="0"/>
        <v>13</v>
      </c>
      <c r="B21" s="73" t="s">
        <v>222</v>
      </c>
      <c r="C21" s="38" t="s">
        <v>636</v>
      </c>
      <c r="D21" s="78" t="s">
        <v>215</v>
      </c>
      <c r="E21" s="30">
        <v>39.9</v>
      </c>
      <c r="F21" s="104" t="s">
        <v>223</v>
      </c>
      <c r="G21" s="77" t="s">
        <v>692</v>
      </c>
      <c r="H21" s="77" t="s">
        <v>692</v>
      </c>
      <c r="I21" s="13" t="s">
        <v>8</v>
      </c>
      <c r="J21" s="40" t="s">
        <v>694</v>
      </c>
      <c r="K21" s="19"/>
      <c r="L21" s="94"/>
      <c r="M21" s="103"/>
      <c r="N21" s="95"/>
      <c r="O21" s="97"/>
    </row>
    <row r="22" spans="1:15" s="23" customFormat="1" ht="38.25" customHeight="1">
      <c r="A22">
        <f t="shared" si="0"/>
        <v>14</v>
      </c>
      <c r="B22" s="73" t="s">
        <v>224</v>
      </c>
      <c r="C22" s="38" t="s">
        <v>637</v>
      </c>
      <c r="D22" s="78" t="s">
        <v>225</v>
      </c>
      <c r="E22" s="30">
        <v>9.7000000000000011</v>
      </c>
      <c r="F22" s="104" t="s">
        <v>227</v>
      </c>
      <c r="G22" s="77" t="s">
        <v>692</v>
      </c>
      <c r="H22" s="77" t="s">
        <v>692</v>
      </c>
      <c r="I22" s="13" t="s">
        <v>8</v>
      </c>
      <c r="J22" s="40" t="s">
        <v>695</v>
      </c>
      <c r="K22" s="19"/>
      <c r="L22" s="94"/>
      <c r="M22" s="103"/>
      <c r="N22" s="95"/>
      <c r="O22" s="97"/>
    </row>
    <row r="23" spans="1:15" ht="35.25" customHeight="1">
      <c r="A23">
        <f t="shared" si="0"/>
        <v>15</v>
      </c>
      <c r="B23" s="76" t="s">
        <v>228</v>
      </c>
      <c r="C23" s="38" t="s">
        <v>638</v>
      </c>
      <c r="D23" s="78" t="s">
        <v>229</v>
      </c>
      <c r="E23" s="30">
        <v>0.2</v>
      </c>
      <c r="F23" s="102" t="s">
        <v>217</v>
      </c>
      <c r="G23" s="77">
        <v>136</v>
      </c>
      <c r="H23" s="13">
        <v>136</v>
      </c>
      <c r="I23" s="13" t="s">
        <v>8</v>
      </c>
      <c r="J23" s="39" t="s">
        <v>696</v>
      </c>
      <c r="K23" s="19"/>
      <c r="L23" s="94"/>
      <c r="M23" s="103"/>
      <c r="N23" s="95"/>
      <c r="O23" s="97"/>
    </row>
    <row r="24" spans="1:15" ht="24.75" customHeight="1">
      <c r="A24">
        <f t="shared" si="0"/>
        <v>16</v>
      </c>
      <c r="B24" s="73" t="s">
        <v>231</v>
      </c>
      <c r="C24" s="38" t="s">
        <v>638</v>
      </c>
      <c r="D24" s="78" t="s">
        <v>229</v>
      </c>
      <c r="E24" s="30">
        <v>9.5</v>
      </c>
      <c r="F24" s="104" t="s">
        <v>232</v>
      </c>
      <c r="G24" s="77"/>
      <c r="H24" s="32"/>
      <c r="I24" s="13"/>
      <c r="J24" s="40" t="s">
        <v>15</v>
      </c>
      <c r="K24" s="19"/>
      <c r="L24" s="94"/>
      <c r="M24" s="103"/>
      <c r="N24" s="95"/>
      <c r="O24" s="97"/>
    </row>
    <row r="25" spans="1:15" ht="56.25" customHeight="1">
      <c r="A25">
        <f t="shared" si="0"/>
        <v>17</v>
      </c>
      <c r="B25" s="73" t="s">
        <v>233</v>
      </c>
      <c r="C25" s="38" t="s">
        <v>639</v>
      </c>
      <c r="D25" s="78" t="s">
        <v>234</v>
      </c>
      <c r="E25" s="30">
        <v>11.9</v>
      </c>
      <c r="F25" s="104" t="s">
        <v>14</v>
      </c>
      <c r="G25" s="77">
        <v>54</v>
      </c>
      <c r="H25" s="13">
        <v>30</v>
      </c>
      <c r="I25" s="13" t="s">
        <v>8</v>
      </c>
      <c r="J25" s="39" t="s">
        <v>697</v>
      </c>
      <c r="K25" s="19"/>
      <c r="L25" s="94"/>
      <c r="M25" s="103"/>
      <c r="N25" s="95"/>
      <c r="O25" s="97"/>
    </row>
    <row r="26" spans="1:15" s="23" customFormat="1" ht="28.5" customHeight="1">
      <c r="A26">
        <f t="shared" si="0"/>
        <v>18</v>
      </c>
      <c r="B26" s="74" t="s">
        <v>236</v>
      </c>
      <c r="C26" s="38" t="s">
        <v>294</v>
      </c>
      <c r="D26" s="79" t="s">
        <v>237</v>
      </c>
      <c r="E26" s="30">
        <v>1</v>
      </c>
      <c r="F26" s="105" t="s">
        <v>239</v>
      </c>
      <c r="G26" s="77"/>
      <c r="H26" s="32"/>
      <c r="I26" s="13"/>
      <c r="J26" s="40" t="s">
        <v>15</v>
      </c>
      <c r="K26" s="19"/>
      <c r="L26" s="94"/>
      <c r="M26" s="107" t="s">
        <v>10</v>
      </c>
      <c r="N26" s="95"/>
      <c r="O26" s="97"/>
    </row>
    <row r="27" spans="1:15" ht="33.75" customHeight="1">
      <c r="A27">
        <f t="shared" si="0"/>
        <v>19</v>
      </c>
      <c r="B27" s="74" t="s">
        <v>240</v>
      </c>
      <c r="C27" s="38" t="s">
        <v>294</v>
      </c>
      <c r="D27" s="79" t="s">
        <v>237</v>
      </c>
      <c r="E27" s="30">
        <v>1.5</v>
      </c>
      <c r="F27" s="105" t="s">
        <v>239</v>
      </c>
      <c r="G27" s="77"/>
      <c r="H27" s="32"/>
      <c r="I27" s="13"/>
      <c r="J27" s="40" t="s">
        <v>15</v>
      </c>
      <c r="K27" s="19"/>
      <c r="L27" s="94"/>
      <c r="M27" s="107" t="s">
        <v>10</v>
      </c>
      <c r="N27" s="95"/>
      <c r="O27" s="97"/>
    </row>
    <row r="28" spans="1:15" ht="34.5" customHeight="1">
      <c r="A28">
        <f t="shared" si="0"/>
        <v>20</v>
      </c>
      <c r="B28" s="73" t="s">
        <v>241</v>
      </c>
      <c r="C28" s="38" t="s">
        <v>250</v>
      </c>
      <c r="D28" s="78" t="s">
        <v>242</v>
      </c>
      <c r="E28" s="30">
        <v>0.9</v>
      </c>
      <c r="F28" s="104" t="s">
        <v>244</v>
      </c>
      <c r="G28" s="77"/>
      <c r="H28" s="32"/>
      <c r="I28" s="13"/>
      <c r="J28" s="40" t="s">
        <v>15</v>
      </c>
      <c r="K28" s="19"/>
      <c r="L28" s="94"/>
      <c r="M28" s="103"/>
      <c r="N28" s="95"/>
      <c r="O28" s="97"/>
    </row>
    <row r="29" spans="1:15" ht="34.5" customHeight="1">
      <c r="A29">
        <f t="shared" si="0"/>
        <v>21</v>
      </c>
      <c r="B29" s="73" t="s">
        <v>245</v>
      </c>
      <c r="C29" s="38" t="s">
        <v>250</v>
      </c>
      <c r="D29" s="78" t="s">
        <v>242</v>
      </c>
      <c r="E29" s="30">
        <v>2.5</v>
      </c>
      <c r="F29" s="104" t="s">
        <v>246</v>
      </c>
      <c r="G29" s="77"/>
      <c r="H29" s="32"/>
      <c r="I29" s="13"/>
      <c r="J29" s="40" t="s">
        <v>15</v>
      </c>
      <c r="K29" s="19"/>
      <c r="L29" s="94"/>
      <c r="M29" s="103"/>
      <c r="N29" s="95"/>
      <c r="O29" s="97"/>
    </row>
    <row r="30" spans="1:15" ht="27.75" customHeight="1">
      <c r="A30">
        <f>1+A28</f>
        <v>21</v>
      </c>
      <c r="B30" s="73" t="s">
        <v>247</v>
      </c>
      <c r="C30" s="38" t="s">
        <v>640</v>
      </c>
      <c r="D30" s="78" t="s">
        <v>248</v>
      </c>
      <c r="E30" s="30">
        <v>8.5</v>
      </c>
      <c r="F30" s="104" t="s">
        <v>250</v>
      </c>
      <c r="G30" s="77"/>
      <c r="H30" s="32"/>
      <c r="I30" s="13"/>
      <c r="J30" s="40" t="s">
        <v>15</v>
      </c>
      <c r="K30" s="19"/>
      <c r="L30" s="94"/>
      <c r="M30" s="103"/>
      <c r="N30" s="95"/>
      <c r="O30" s="97"/>
    </row>
    <row r="31" spans="1:15" ht="27.75" customHeight="1">
      <c r="A31">
        <f>1+A29</f>
        <v>22</v>
      </c>
      <c r="B31" s="73" t="s">
        <v>251</v>
      </c>
      <c r="C31" s="38" t="s">
        <v>640</v>
      </c>
      <c r="D31" s="78" t="s">
        <v>248</v>
      </c>
      <c r="E31" s="30">
        <v>9</v>
      </c>
      <c r="F31" s="104" t="s">
        <v>252</v>
      </c>
      <c r="G31" s="77"/>
      <c r="H31" s="32"/>
      <c r="I31" s="13"/>
      <c r="J31" s="40" t="s">
        <v>15</v>
      </c>
      <c r="K31" s="19"/>
      <c r="L31" s="94"/>
      <c r="M31" s="103"/>
      <c r="N31" s="95"/>
      <c r="O31" s="97"/>
    </row>
    <row r="32" spans="1:15" ht="32.25" customHeight="1">
      <c r="A32">
        <f t="shared" si="0"/>
        <v>23</v>
      </c>
      <c r="B32" s="73" t="s">
        <v>253</v>
      </c>
      <c r="C32" s="38" t="s">
        <v>640</v>
      </c>
      <c r="D32" s="78" t="s">
        <v>248</v>
      </c>
      <c r="E32" s="30">
        <v>9.5</v>
      </c>
      <c r="F32" s="104" t="s">
        <v>254</v>
      </c>
      <c r="G32" s="77"/>
      <c r="H32" s="32"/>
      <c r="I32" s="13"/>
      <c r="J32" s="40" t="s">
        <v>15</v>
      </c>
      <c r="K32" s="19"/>
      <c r="L32" s="94"/>
      <c r="M32" s="103"/>
      <c r="N32" s="95"/>
      <c r="O32" s="97"/>
    </row>
    <row r="33" spans="1:15" ht="36.75" customHeight="1">
      <c r="A33">
        <f t="shared" si="0"/>
        <v>24</v>
      </c>
      <c r="B33" s="73" t="s">
        <v>255</v>
      </c>
      <c r="C33" s="38" t="s">
        <v>640</v>
      </c>
      <c r="D33" s="78" t="s">
        <v>248</v>
      </c>
      <c r="E33" s="30">
        <v>12.8</v>
      </c>
      <c r="F33" s="104" t="s">
        <v>250</v>
      </c>
      <c r="G33" s="77"/>
      <c r="H33" s="32"/>
      <c r="I33" s="13"/>
      <c r="J33" s="40" t="s">
        <v>15</v>
      </c>
      <c r="K33" s="19"/>
      <c r="L33" s="94"/>
      <c r="M33" s="103"/>
      <c r="N33" s="95"/>
      <c r="O33" s="97"/>
    </row>
    <row r="34" spans="1:15" s="23" customFormat="1" ht="21" customHeight="1">
      <c r="A34">
        <f t="shared" si="0"/>
        <v>25</v>
      </c>
      <c r="B34" s="73" t="s">
        <v>256</v>
      </c>
      <c r="C34" s="38" t="s">
        <v>640</v>
      </c>
      <c r="D34" s="78" t="s">
        <v>248</v>
      </c>
      <c r="E34" s="30">
        <v>13.1</v>
      </c>
      <c r="F34" s="104" t="s">
        <v>227</v>
      </c>
      <c r="G34" s="77"/>
      <c r="H34" s="32"/>
      <c r="I34" s="13"/>
      <c r="J34" s="40" t="s">
        <v>15</v>
      </c>
      <c r="K34" s="19"/>
      <c r="L34" s="94"/>
      <c r="M34" s="103"/>
      <c r="N34" s="95"/>
      <c r="O34" s="97"/>
    </row>
    <row r="35" spans="1:15" s="23" customFormat="1" ht="16.5" customHeight="1">
      <c r="A35">
        <f t="shared" si="0"/>
        <v>26</v>
      </c>
      <c r="B35" s="73" t="s">
        <v>257</v>
      </c>
      <c r="C35" s="38" t="s">
        <v>641</v>
      </c>
      <c r="D35" s="78" t="s">
        <v>258</v>
      </c>
      <c r="E35" s="30">
        <v>0.70000000000000007</v>
      </c>
      <c r="F35" s="104" t="s">
        <v>250</v>
      </c>
      <c r="G35" s="77"/>
      <c r="H35" s="32"/>
      <c r="I35" s="13"/>
      <c r="J35" s="40" t="s">
        <v>15</v>
      </c>
      <c r="K35" s="19"/>
      <c r="L35" s="94"/>
      <c r="M35" s="103"/>
      <c r="N35" s="95"/>
      <c r="O35" s="97"/>
    </row>
    <row r="36" spans="1:15" ht="22.5" customHeight="1">
      <c r="A36">
        <f t="shared" si="0"/>
        <v>27</v>
      </c>
      <c r="B36" s="73" t="s">
        <v>260</v>
      </c>
      <c r="C36" s="38" t="s">
        <v>641</v>
      </c>
      <c r="D36" s="78" t="s">
        <v>258</v>
      </c>
      <c r="E36" s="30">
        <v>13</v>
      </c>
      <c r="F36" s="104" t="s">
        <v>227</v>
      </c>
      <c r="G36" s="77"/>
      <c r="H36" s="32"/>
      <c r="I36" s="13"/>
      <c r="J36" s="40" t="s">
        <v>15</v>
      </c>
      <c r="K36" s="19"/>
      <c r="L36" s="94"/>
      <c r="M36" s="103"/>
      <c r="N36" s="95"/>
      <c r="O36" s="97"/>
    </row>
    <row r="37" spans="1:15" s="23" customFormat="1" ht="18.75" customHeight="1">
      <c r="A37">
        <f t="shared" si="0"/>
        <v>28</v>
      </c>
      <c r="B37" s="73" t="s">
        <v>261</v>
      </c>
      <c r="C37" s="38" t="s">
        <v>642</v>
      </c>
      <c r="D37" s="78" t="s">
        <v>262</v>
      </c>
      <c r="E37" s="30">
        <v>6.3</v>
      </c>
      <c r="F37" s="104" t="s">
        <v>264</v>
      </c>
      <c r="G37" s="77">
        <v>68</v>
      </c>
      <c r="H37" s="13">
        <v>68</v>
      </c>
      <c r="I37" s="13" t="s">
        <v>8</v>
      </c>
      <c r="J37" s="15" t="s">
        <v>698</v>
      </c>
      <c r="K37" s="19"/>
      <c r="L37" s="94"/>
      <c r="M37" s="103"/>
      <c r="N37" s="95"/>
      <c r="O37" s="97"/>
    </row>
    <row r="38" spans="1:15" ht="28.5" customHeight="1">
      <c r="A38">
        <f t="shared" si="0"/>
        <v>29</v>
      </c>
      <c r="B38" s="73" t="s">
        <v>265</v>
      </c>
      <c r="C38" s="38" t="s">
        <v>642</v>
      </c>
      <c r="D38" s="78" t="s">
        <v>262</v>
      </c>
      <c r="E38" s="30">
        <v>8.3000000000000007</v>
      </c>
      <c r="F38" s="104" t="s">
        <v>266</v>
      </c>
      <c r="G38" s="77">
        <v>0</v>
      </c>
      <c r="H38" s="32">
        <v>0</v>
      </c>
      <c r="I38" s="13" t="s">
        <v>8</v>
      </c>
      <c r="J38" s="39" t="s">
        <v>699</v>
      </c>
      <c r="K38" s="19"/>
      <c r="L38" s="94"/>
      <c r="M38" s="103"/>
      <c r="N38" s="95"/>
      <c r="O38" s="97"/>
    </row>
    <row r="39" spans="1:15" s="23" customFormat="1" ht="78.75" customHeight="1">
      <c r="A39" s="23">
        <f t="shared" si="0"/>
        <v>30</v>
      </c>
      <c r="B39" s="73" t="s">
        <v>267</v>
      </c>
      <c r="C39" s="38" t="s">
        <v>642</v>
      </c>
      <c r="D39" s="78" t="s">
        <v>262</v>
      </c>
      <c r="E39" s="30">
        <v>10.3</v>
      </c>
      <c r="F39" s="104" t="s">
        <v>268</v>
      </c>
      <c r="G39" s="77">
        <v>68</v>
      </c>
      <c r="H39" s="13">
        <v>62</v>
      </c>
      <c r="I39" s="13" t="s">
        <v>8</v>
      </c>
      <c r="J39" s="39" t="s">
        <v>700</v>
      </c>
      <c r="K39" s="19"/>
      <c r="L39" s="94"/>
      <c r="M39" s="103"/>
      <c r="N39" s="95"/>
      <c r="O39" s="97"/>
    </row>
    <row r="40" spans="1:15" s="23" customFormat="1" ht="23.25" customHeight="1">
      <c r="A40">
        <f t="shared" si="0"/>
        <v>31</v>
      </c>
      <c r="B40" s="73" t="s">
        <v>269</v>
      </c>
      <c r="C40" s="38" t="s">
        <v>272</v>
      </c>
      <c r="D40" s="78" t="s">
        <v>270</v>
      </c>
      <c r="E40" s="30">
        <v>6.1000000000000005</v>
      </c>
      <c r="F40" s="104" t="s">
        <v>272</v>
      </c>
      <c r="G40" s="77">
        <v>54</v>
      </c>
      <c r="H40" s="32">
        <v>54</v>
      </c>
      <c r="I40" s="13" t="s">
        <v>8</v>
      </c>
      <c r="J40" s="15" t="s">
        <v>701</v>
      </c>
      <c r="K40" s="19"/>
      <c r="L40" s="94"/>
      <c r="M40" s="103"/>
      <c r="N40" s="95"/>
      <c r="O40" s="97"/>
    </row>
    <row r="41" spans="1:15" s="23" customFormat="1" ht="24.75" customHeight="1">
      <c r="A41">
        <f t="shared" si="0"/>
        <v>32</v>
      </c>
      <c r="B41" s="73" t="s">
        <v>273</v>
      </c>
      <c r="C41" s="38" t="s">
        <v>643</v>
      </c>
      <c r="D41" s="78" t="s">
        <v>274</v>
      </c>
      <c r="E41" s="30">
        <v>0.70000000000000007</v>
      </c>
      <c r="F41" s="104" t="s">
        <v>239</v>
      </c>
      <c r="G41" s="77"/>
      <c r="H41" s="32"/>
      <c r="I41" s="13"/>
      <c r="J41" s="40" t="s">
        <v>15</v>
      </c>
      <c r="K41" s="19"/>
      <c r="L41" s="94"/>
      <c r="M41" s="103"/>
      <c r="N41" s="95"/>
      <c r="O41" s="97"/>
    </row>
    <row r="42" spans="1:15" s="23" customFormat="1" ht="22.5" customHeight="1">
      <c r="A42">
        <f>1+A40</f>
        <v>32</v>
      </c>
      <c r="B42" s="73" t="s">
        <v>276</v>
      </c>
      <c r="C42" s="38" t="s">
        <v>279</v>
      </c>
      <c r="D42" s="78" t="s">
        <v>277</v>
      </c>
      <c r="E42" s="30">
        <v>1.5</v>
      </c>
      <c r="F42" s="104" t="s">
        <v>279</v>
      </c>
      <c r="G42" s="77">
        <v>68</v>
      </c>
      <c r="H42" s="32">
        <v>68</v>
      </c>
      <c r="I42" s="13" t="s">
        <v>8</v>
      </c>
      <c r="J42" s="39" t="s">
        <v>702</v>
      </c>
      <c r="K42" s="19"/>
      <c r="L42" s="94"/>
      <c r="M42" s="103"/>
      <c r="N42" s="95"/>
      <c r="O42" s="97"/>
    </row>
    <row r="43" spans="1:15" ht="21.75" customHeight="1">
      <c r="A43">
        <f t="shared" si="0"/>
        <v>33</v>
      </c>
      <c r="B43" s="73" t="s">
        <v>280</v>
      </c>
      <c r="C43" s="38" t="s">
        <v>279</v>
      </c>
      <c r="D43" s="78" t="s">
        <v>277</v>
      </c>
      <c r="E43" s="30">
        <v>8.3000000000000007</v>
      </c>
      <c r="F43" s="104" t="s">
        <v>279</v>
      </c>
      <c r="G43" s="77">
        <v>54</v>
      </c>
      <c r="H43" s="32">
        <v>54</v>
      </c>
      <c r="I43" s="13" t="s">
        <v>8</v>
      </c>
      <c r="J43" s="15" t="s">
        <v>703</v>
      </c>
      <c r="K43" s="19"/>
      <c r="L43" s="94"/>
      <c r="M43" s="103"/>
      <c r="N43" s="95"/>
      <c r="O43" s="97"/>
    </row>
    <row r="44" spans="1:15" s="23" customFormat="1" ht="42.75" customHeight="1">
      <c r="A44">
        <f t="shared" si="0"/>
        <v>34</v>
      </c>
      <c r="B44" s="73" t="s">
        <v>281</v>
      </c>
      <c r="C44" s="38" t="s">
        <v>284</v>
      </c>
      <c r="D44" s="78" t="s">
        <v>282</v>
      </c>
      <c r="E44" s="30">
        <v>2.1</v>
      </c>
      <c r="F44" s="104" t="s">
        <v>284</v>
      </c>
      <c r="G44" s="77">
        <v>54</v>
      </c>
      <c r="H44" s="32">
        <v>54</v>
      </c>
      <c r="I44" s="13" t="s">
        <v>8</v>
      </c>
      <c r="J44" s="15" t="s">
        <v>704</v>
      </c>
      <c r="K44" s="19"/>
      <c r="L44" s="94"/>
      <c r="M44" s="103"/>
      <c r="N44" s="95"/>
      <c r="O44" s="97"/>
    </row>
    <row r="45" spans="1:15" s="23" customFormat="1" ht="32.25" customHeight="1">
      <c r="A45">
        <f t="shared" si="0"/>
        <v>35</v>
      </c>
      <c r="B45" s="74" t="s">
        <v>285</v>
      </c>
      <c r="C45" s="38" t="s">
        <v>284</v>
      </c>
      <c r="D45" s="79" t="s">
        <v>282</v>
      </c>
      <c r="E45" s="30">
        <v>4.4000000000000004</v>
      </c>
      <c r="F45" s="105" t="s">
        <v>284</v>
      </c>
      <c r="G45" s="77">
        <v>54</v>
      </c>
      <c r="H45" s="32">
        <v>54</v>
      </c>
      <c r="I45" s="13" t="s">
        <v>8</v>
      </c>
      <c r="J45" s="39" t="s">
        <v>710</v>
      </c>
      <c r="K45" s="19"/>
      <c r="L45" s="94"/>
      <c r="M45" s="107" t="s">
        <v>10</v>
      </c>
      <c r="N45" s="95"/>
      <c r="O45" s="97"/>
    </row>
    <row r="46" spans="1:15" ht="47.25" customHeight="1">
      <c r="A46">
        <f t="shared" si="0"/>
        <v>36</v>
      </c>
      <c r="B46" s="73" t="s">
        <v>286</v>
      </c>
      <c r="C46" s="38" t="s">
        <v>644</v>
      </c>
      <c r="D46" s="78" t="s">
        <v>287</v>
      </c>
      <c r="E46" s="30">
        <v>0.1</v>
      </c>
      <c r="F46" s="104" t="s">
        <v>284</v>
      </c>
      <c r="G46" s="77">
        <v>54</v>
      </c>
      <c r="H46" s="32">
        <v>54</v>
      </c>
      <c r="I46" s="13" t="s">
        <v>8</v>
      </c>
      <c r="J46" s="39" t="s">
        <v>711</v>
      </c>
      <c r="K46" s="19"/>
      <c r="L46" s="94"/>
      <c r="M46" s="110"/>
      <c r="N46" s="95"/>
      <c r="O46" s="97"/>
    </row>
    <row r="47" spans="1:15" s="23" customFormat="1" ht="27" customHeight="1">
      <c r="A47">
        <f>1+A45</f>
        <v>36</v>
      </c>
      <c r="B47" s="74" t="s">
        <v>289</v>
      </c>
      <c r="C47" s="38" t="s">
        <v>645</v>
      </c>
      <c r="D47" s="79" t="s">
        <v>290</v>
      </c>
      <c r="E47" s="30">
        <v>0</v>
      </c>
      <c r="F47" s="105" t="s">
        <v>292</v>
      </c>
      <c r="G47" s="77">
        <v>54</v>
      </c>
      <c r="H47" s="32">
        <v>54</v>
      </c>
      <c r="I47" s="13" t="s">
        <v>8</v>
      </c>
      <c r="J47" s="15"/>
      <c r="K47" s="19"/>
      <c r="L47" s="94"/>
      <c r="M47" s="107" t="s">
        <v>10</v>
      </c>
      <c r="N47" s="95"/>
      <c r="O47" s="97"/>
    </row>
    <row r="48" spans="1:15" s="23" customFormat="1" ht="33.75" customHeight="1">
      <c r="A48">
        <f>1+A46</f>
        <v>37</v>
      </c>
      <c r="B48" s="74" t="s">
        <v>293</v>
      </c>
      <c r="C48" s="38" t="s">
        <v>645</v>
      </c>
      <c r="D48" s="79" t="s">
        <v>290</v>
      </c>
      <c r="E48" s="30">
        <v>0.1</v>
      </c>
      <c r="F48" s="105" t="s">
        <v>294</v>
      </c>
      <c r="G48" s="77">
        <v>91</v>
      </c>
      <c r="H48" s="32">
        <v>91</v>
      </c>
      <c r="I48" s="13" t="s">
        <v>8</v>
      </c>
      <c r="J48" s="39" t="s">
        <v>712</v>
      </c>
      <c r="K48" s="19"/>
      <c r="L48" s="94"/>
      <c r="M48" s="107" t="s">
        <v>10</v>
      </c>
      <c r="N48" s="95"/>
      <c r="O48" s="97"/>
    </row>
    <row r="49" spans="1:15" ht="41.25" customHeight="1">
      <c r="A49">
        <f t="shared" si="0"/>
        <v>38</v>
      </c>
      <c r="B49" s="76" t="s">
        <v>295</v>
      </c>
      <c r="C49" s="38" t="s">
        <v>297</v>
      </c>
      <c r="D49" s="80" t="s">
        <v>296</v>
      </c>
      <c r="E49" s="30">
        <v>4.2</v>
      </c>
      <c r="F49" s="103"/>
      <c r="G49" s="77">
        <v>68</v>
      </c>
      <c r="H49" s="32">
        <v>68</v>
      </c>
      <c r="I49" s="13" t="s">
        <v>8</v>
      </c>
      <c r="J49" s="39" t="s">
        <v>713</v>
      </c>
      <c r="K49" s="19"/>
      <c r="L49" s="94"/>
      <c r="M49" s="107" t="s">
        <v>10</v>
      </c>
      <c r="N49" s="95"/>
      <c r="O49" s="97"/>
    </row>
    <row r="50" spans="1:15" ht="22.5" customHeight="1">
      <c r="A50">
        <f t="shared" si="0"/>
        <v>39</v>
      </c>
      <c r="B50" s="76" t="s">
        <v>298</v>
      </c>
      <c r="C50" s="38" t="s">
        <v>300</v>
      </c>
      <c r="D50" s="80" t="s">
        <v>299</v>
      </c>
      <c r="E50" s="30">
        <v>0.92500000000000004</v>
      </c>
      <c r="F50" s="103"/>
      <c r="G50" s="77">
        <v>54</v>
      </c>
      <c r="H50" s="32">
        <v>54</v>
      </c>
      <c r="I50" s="13" t="s">
        <v>8</v>
      </c>
      <c r="J50" s="15"/>
      <c r="K50" s="19"/>
      <c r="L50" s="94"/>
      <c r="M50" s="107" t="s">
        <v>10</v>
      </c>
      <c r="N50" s="95"/>
      <c r="O50" s="97"/>
    </row>
    <row r="51" spans="1:15" s="23" customFormat="1" ht="27" customHeight="1">
      <c r="A51">
        <f t="shared" si="0"/>
        <v>40</v>
      </c>
      <c r="B51" s="76" t="s">
        <v>301</v>
      </c>
      <c r="C51" s="38" t="s">
        <v>633</v>
      </c>
      <c r="D51" s="81" t="s">
        <v>197</v>
      </c>
      <c r="E51" s="30">
        <v>1.5</v>
      </c>
      <c r="F51" s="104" t="s">
        <v>227</v>
      </c>
      <c r="G51" s="77"/>
      <c r="H51" s="32"/>
      <c r="I51" s="13"/>
      <c r="J51" s="40" t="s">
        <v>15</v>
      </c>
      <c r="K51" s="19"/>
      <c r="L51" s="94"/>
      <c r="M51" s="103"/>
      <c r="N51" s="95"/>
      <c r="O51" s="97"/>
    </row>
    <row r="52" spans="1:15" s="23" customFormat="1" ht="54.75" customHeight="1">
      <c r="A52">
        <f t="shared" si="0"/>
        <v>41</v>
      </c>
      <c r="B52" s="73" t="s">
        <v>302</v>
      </c>
      <c r="C52" s="38" t="s">
        <v>646</v>
      </c>
      <c r="D52" s="78" t="s">
        <v>303</v>
      </c>
      <c r="E52" s="30">
        <v>15.4</v>
      </c>
      <c r="F52" s="104" t="s">
        <v>305</v>
      </c>
      <c r="G52" s="77">
        <v>68</v>
      </c>
      <c r="H52" s="32"/>
      <c r="I52" s="13" t="s">
        <v>8</v>
      </c>
      <c r="J52" s="39" t="s">
        <v>714</v>
      </c>
      <c r="K52" s="19"/>
      <c r="L52" s="94"/>
      <c r="M52" s="103"/>
      <c r="N52" s="95"/>
      <c r="O52" s="97"/>
    </row>
    <row r="53" spans="1:15" ht="19.5" customHeight="1">
      <c r="A53">
        <f t="shared" si="0"/>
        <v>42</v>
      </c>
      <c r="B53" s="73" t="s">
        <v>306</v>
      </c>
      <c r="C53" s="38" t="s">
        <v>646</v>
      </c>
      <c r="D53" s="78" t="s">
        <v>303</v>
      </c>
      <c r="E53" s="30">
        <v>30.7</v>
      </c>
      <c r="F53" s="104" t="s">
        <v>227</v>
      </c>
      <c r="G53" s="77">
        <v>136</v>
      </c>
      <c r="H53" s="32">
        <v>136</v>
      </c>
      <c r="I53" s="13" t="s">
        <v>8</v>
      </c>
      <c r="J53" s="15" t="s">
        <v>715</v>
      </c>
      <c r="K53" s="19"/>
      <c r="L53" s="94"/>
      <c r="M53" s="103"/>
      <c r="N53" s="95"/>
      <c r="O53" s="97"/>
    </row>
    <row r="54" spans="1:15" ht="37.5" customHeight="1">
      <c r="A54">
        <f t="shared" si="0"/>
        <v>43</v>
      </c>
      <c r="B54" s="73" t="s">
        <v>307</v>
      </c>
      <c r="C54" s="38" t="s">
        <v>646</v>
      </c>
      <c r="D54" s="78" t="s">
        <v>303</v>
      </c>
      <c r="E54" s="30">
        <v>64.400000000000006</v>
      </c>
      <c r="F54" s="104" t="s">
        <v>308</v>
      </c>
      <c r="G54" s="77">
        <v>0</v>
      </c>
      <c r="H54" s="32">
        <v>0</v>
      </c>
      <c r="I54" s="13" t="s">
        <v>8</v>
      </c>
      <c r="J54" s="39" t="s">
        <v>717</v>
      </c>
      <c r="K54" s="19"/>
      <c r="L54" s="94"/>
      <c r="M54" s="103"/>
      <c r="N54" s="95"/>
      <c r="O54" s="97"/>
    </row>
    <row r="55" spans="1:15" ht="24" customHeight="1">
      <c r="A55">
        <f t="shared" si="0"/>
        <v>44</v>
      </c>
      <c r="B55" s="73" t="s">
        <v>309</v>
      </c>
      <c r="C55" s="38" t="s">
        <v>647</v>
      </c>
      <c r="D55" s="78" t="s">
        <v>310</v>
      </c>
      <c r="E55" s="30">
        <v>8</v>
      </c>
      <c r="F55" s="104" t="s">
        <v>312</v>
      </c>
      <c r="G55" s="77">
        <v>0</v>
      </c>
      <c r="H55" s="32">
        <v>0</v>
      </c>
      <c r="I55" s="13" t="s">
        <v>8</v>
      </c>
      <c r="J55" s="39" t="s">
        <v>716</v>
      </c>
      <c r="K55" s="19"/>
      <c r="L55" s="94"/>
      <c r="M55" s="103"/>
      <c r="N55" s="95"/>
      <c r="O55" s="97"/>
    </row>
    <row r="56" spans="1:15" ht="33.75" customHeight="1">
      <c r="A56">
        <f t="shared" si="0"/>
        <v>45</v>
      </c>
      <c r="B56" s="73" t="s">
        <v>313</v>
      </c>
      <c r="C56" s="38" t="s">
        <v>647</v>
      </c>
      <c r="D56" s="78" t="s">
        <v>310</v>
      </c>
      <c r="E56" s="30">
        <v>4.8</v>
      </c>
      <c r="F56" s="104" t="s">
        <v>314</v>
      </c>
      <c r="G56" s="77">
        <v>41</v>
      </c>
      <c r="H56" s="32">
        <v>0</v>
      </c>
      <c r="I56" s="13" t="s">
        <v>8</v>
      </c>
      <c r="J56" s="15" t="s">
        <v>718</v>
      </c>
      <c r="K56" s="19"/>
      <c r="L56" s="94"/>
      <c r="M56" s="103"/>
      <c r="N56" s="95"/>
      <c r="O56" s="97"/>
    </row>
    <row r="57" spans="1:15" ht="28.5" customHeight="1">
      <c r="A57">
        <f t="shared" si="0"/>
        <v>46</v>
      </c>
      <c r="B57" s="73" t="s">
        <v>315</v>
      </c>
      <c r="C57" s="38" t="s">
        <v>305</v>
      </c>
      <c r="D57" s="78" t="s">
        <v>316</v>
      </c>
      <c r="E57" s="30">
        <v>7</v>
      </c>
      <c r="F57" s="104" t="s">
        <v>227</v>
      </c>
      <c r="G57" s="77" t="s">
        <v>719</v>
      </c>
      <c r="H57" s="32">
        <v>41</v>
      </c>
      <c r="I57" s="13" t="s">
        <v>8</v>
      </c>
      <c r="J57" s="39" t="s">
        <v>720</v>
      </c>
      <c r="K57" s="19"/>
      <c r="L57" s="94"/>
      <c r="M57" s="103"/>
      <c r="N57" s="95"/>
      <c r="O57" s="97"/>
    </row>
    <row r="58" spans="1:15" ht="21" customHeight="1">
      <c r="A58" s="23">
        <f t="shared" si="0"/>
        <v>47</v>
      </c>
      <c r="B58" s="73" t="s">
        <v>318</v>
      </c>
      <c r="C58" s="38" t="s">
        <v>648</v>
      </c>
      <c r="D58" s="78" t="s">
        <v>319</v>
      </c>
      <c r="E58" s="30">
        <v>7.6000000000000005</v>
      </c>
      <c r="F58" s="104" t="s">
        <v>321</v>
      </c>
      <c r="G58" s="77"/>
      <c r="H58" s="32"/>
      <c r="I58" s="13"/>
      <c r="J58" s="40" t="s">
        <v>15</v>
      </c>
      <c r="K58" s="19"/>
      <c r="L58" s="94"/>
      <c r="M58" s="103"/>
      <c r="N58" s="95"/>
      <c r="O58" s="97"/>
    </row>
    <row r="59" spans="1:15" ht="40.5" customHeight="1">
      <c r="A59">
        <f t="shared" si="0"/>
        <v>48</v>
      </c>
      <c r="B59" s="73" t="s">
        <v>322</v>
      </c>
      <c r="C59" s="38" t="s">
        <v>649</v>
      </c>
      <c r="D59" s="78" t="s">
        <v>323</v>
      </c>
      <c r="E59" s="30">
        <v>0.1</v>
      </c>
      <c r="F59" s="104" t="s">
        <v>305</v>
      </c>
      <c r="G59" s="77" t="s">
        <v>719</v>
      </c>
      <c r="H59" s="77" t="s">
        <v>719</v>
      </c>
      <c r="I59" s="13" t="s">
        <v>8</v>
      </c>
      <c r="J59" s="39" t="s">
        <v>721</v>
      </c>
      <c r="K59" s="19"/>
      <c r="L59" s="94"/>
      <c r="M59" s="103"/>
      <c r="N59" s="95"/>
      <c r="O59" s="97"/>
    </row>
    <row r="60" spans="1:15" ht="75.75" customHeight="1">
      <c r="A60">
        <f t="shared" si="0"/>
        <v>49</v>
      </c>
      <c r="B60" s="73" t="s">
        <v>325</v>
      </c>
      <c r="C60" s="38" t="s">
        <v>650</v>
      </c>
      <c r="D60" s="78" t="s">
        <v>326</v>
      </c>
      <c r="E60" s="30">
        <v>46.5</v>
      </c>
      <c r="F60" s="104" t="s">
        <v>328</v>
      </c>
      <c r="G60" s="77">
        <v>54</v>
      </c>
      <c r="H60" s="32">
        <v>41</v>
      </c>
      <c r="I60" s="13" t="s">
        <v>8</v>
      </c>
      <c r="J60" s="113" t="s">
        <v>739</v>
      </c>
      <c r="K60" s="19"/>
      <c r="L60" s="94"/>
      <c r="M60" s="103"/>
      <c r="N60" s="95"/>
      <c r="O60" s="97"/>
    </row>
    <row r="61" spans="1:15" ht="25.5" customHeight="1">
      <c r="A61">
        <f t="shared" si="0"/>
        <v>50</v>
      </c>
      <c r="B61" s="73" t="s">
        <v>329</v>
      </c>
      <c r="C61" s="38" t="s">
        <v>650</v>
      </c>
      <c r="D61" s="78" t="s">
        <v>326</v>
      </c>
      <c r="E61" s="30">
        <v>56.300000000000004</v>
      </c>
      <c r="F61" s="104" t="s">
        <v>330</v>
      </c>
      <c r="G61" s="77">
        <v>68</v>
      </c>
      <c r="H61" s="32">
        <v>62</v>
      </c>
      <c r="I61" s="13" t="s">
        <v>8</v>
      </c>
      <c r="J61" s="15" t="s">
        <v>723</v>
      </c>
      <c r="K61" s="19"/>
      <c r="L61" s="94"/>
      <c r="M61" s="103"/>
      <c r="N61" s="95"/>
      <c r="O61" s="97"/>
    </row>
    <row r="62" spans="1:15" ht="21.75" customHeight="1">
      <c r="A62">
        <f t="shared" si="0"/>
        <v>51</v>
      </c>
      <c r="B62" s="73" t="s">
        <v>331</v>
      </c>
      <c r="C62" s="38" t="s">
        <v>650</v>
      </c>
      <c r="D62" s="78" t="s">
        <v>326</v>
      </c>
      <c r="E62" s="30">
        <v>64.400000000000006</v>
      </c>
      <c r="F62" s="104" t="s">
        <v>332</v>
      </c>
      <c r="G62" s="77">
        <v>91</v>
      </c>
      <c r="H62" s="32">
        <v>91</v>
      </c>
      <c r="I62" s="13" t="s">
        <v>8</v>
      </c>
      <c r="J62" s="15" t="s">
        <v>722</v>
      </c>
      <c r="K62" s="19"/>
      <c r="L62" s="94"/>
      <c r="M62" s="103"/>
      <c r="N62" s="95"/>
      <c r="O62" s="97"/>
    </row>
    <row r="63" spans="1:15" ht="17.25" customHeight="1">
      <c r="A63">
        <f t="shared" si="0"/>
        <v>52</v>
      </c>
      <c r="B63" s="73" t="s">
        <v>333</v>
      </c>
      <c r="C63" s="38" t="s">
        <v>650</v>
      </c>
      <c r="D63" s="78" t="s">
        <v>326</v>
      </c>
      <c r="E63" s="30">
        <v>66.900000000000006</v>
      </c>
      <c r="F63" s="104" t="s">
        <v>334</v>
      </c>
      <c r="G63" s="77">
        <v>91</v>
      </c>
      <c r="H63" s="32">
        <v>91</v>
      </c>
      <c r="I63" s="13" t="s">
        <v>8</v>
      </c>
      <c r="J63" s="15" t="s">
        <v>722</v>
      </c>
      <c r="K63" s="19"/>
      <c r="L63" s="94"/>
      <c r="M63" s="103"/>
      <c r="N63" s="95"/>
      <c r="O63" s="97"/>
    </row>
    <row r="64" spans="1:15" ht="24" customHeight="1">
      <c r="A64">
        <f t="shared" si="0"/>
        <v>53</v>
      </c>
      <c r="B64" s="73" t="s">
        <v>335</v>
      </c>
      <c r="C64" s="38" t="s">
        <v>338</v>
      </c>
      <c r="D64" s="78" t="s">
        <v>336</v>
      </c>
      <c r="E64" s="30">
        <v>8.6</v>
      </c>
      <c r="F64" s="104" t="s">
        <v>338</v>
      </c>
      <c r="G64" s="77"/>
      <c r="H64" s="32"/>
      <c r="I64" s="13"/>
      <c r="J64" s="40" t="s">
        <v>15</v>
      </c>
      <c r="K64" s="19"/>
      <c r="L64" s="94"/>
      <c r="M64" s="103"/>
      <c r="N64" s="95"/>
      <c r="O64" s="97"/>
    </row>
    <row r="65" spans="1:15" ht="30" customHeight="1">
      <c r="A65">
        <f t="shared" si="0"/>
        <v>54</v>
      </c>
      <c r="B65" s="73" t="s">
        <v>339</v>
      </c>
      <c r="C65" s="38" t="s">
        <v>342</v>
      </c>
      <c r="D65" s="78" t="s">
        <v>340</v>
      </c>
      <c r="E65" s="30">
        <v>7.2</v>
      </c>
      <c r="F65" s="104" t="s">
        <v>342</v>
      </c>
      <c r="G65" s="77">
        <v>0</v>
      </c>
      <c r="H65" s="32">
        <v>0</v>
      </c>
      <c r="I65" s="13" t="s">
        <v>8</v>
      </c>
      <c r="J65" s="39" t="s">
        <v>724</v>
      </c>
      <c r="K65" s="19"/>
      <c r="L65" s="94"/>
      <c r="M65" s="103"/>
      <c r="N65" s="95"/>
      <c r="O65" s="97"/>
    </row>
    <row r="66" spans="1:15" ht="21" customHeight="1">
      <c r="A66">
        <f>1+A64</f>
        <v>54</v>
      </c>
      <c r="B66" s="74" t="s">
        <v>725</v>
      </c>
      <c r="C66" s="38" t="s">
        <v>651</v>
      </c>
      <c r="D66" s="79" t="s">
        <v>344</v>
      </c>
      <c r="E66" s="30">
        <v>9.8000000000000007</v>
      </c>
      <c r="F66" s="105" t="s">
        <v>346</v>
      </c>
      <c r="G66" s="77">
        <v>68</v>
      </c>
      <c r="H66" s="32">
        <v>68</v>
      </c>
      <c r="I66" s="13" t="s">
        <v>8</v>
      </c>
      <c r="J66" s="15"/>
      <c r="K66" s="19"/>
      <c r="L66" s="94"/>
      <c r="M66" s="107" t="s">
        <v>10</v>
      </c>
      <c r="N66" s="95"/>
      <c r="O66" s="97"/>
    </row>
    <row r="67" spans="1:15" ht="21" customHeight="1">
      <c r="A67">
        <f>1+A65</f>
        <v>55</v>
      </c>
      <c r="B67" s="74" t="s">
        <v>343</v>
      </c>
      <c r="C67" s="38" t="s">
        <v>651</v>
      </c>
      <c r="D67" s="79" t="s">
        <v>344</v>
      </c>
      <c r="E67" s="30">
        <v>9.8000000000000007</v>
      </c>
      <c r="F67" s="105" t="s">
        <v>346</v>
      </c>
      <c r="G67" s="77"/>
      <c r="H67" s="32"/>
      <c r="I67" s="13"/>
      <c r="J67" s="40" t="s">
        <v>15</v>
      </c>
      <c r="K67" s="19"/>
      <c r="L67" s="94"/>
      <c r="M67" s="107" t="s">
        <v>10</v>
      </c>
      <c r="N67" s="95"/>
      <c r="O67" s="97"/>
    </row>
    <row r="68" spans="1:15" ht="23.25" customHeight="1">
      <c r="A68">
        <f t="shared" si="0"/>
        <v>56</v>
      </c>
      <c r="B68" s="74" t="s">
        <v>347</v>
      </c>
      <c r="C68" s="38" t="s">
        <v>651</v>
      </c>
      <c r="D68" s="79" t="s">
        <v>344</v>
      </c>
      <c r="E68" s="30">
        <v>12</v>
      </c>
      <c r="F68" s="105" t="s">
        <v>348</v>
      </c>
      <c r="G68" s="77"/>
      <c r="H68" s="32"/>
      <c r="I68" s="13"/>
      <c r="J68" s="40" t="s">
        <v>15</v>
      </c>
      <c r="K68" s="19"/>
      <c r="L68" s="94"/>
      <c r="M68" s="107" t="s">
        <v>10</v>
      </c>
      <c r="N68" s="95"/>
      <c r="O68" s="97"/>
    </row>
    <row r="69" spans="1:15" ht="99" customHeight="1">
      <c r="A69">
        <f t="shared" si="0"/>
        <v>57</v>
      </c>
      <c r="B69" s="74" t="s">
        <v>349</v>
      </c>
      <c r="C69" s="38" t="s">
        <v>652</v>
      </c>
      <c r="D69" s="79" t="s">
        <v>350</v>
      </c>
      <c r="E69" s="30">
        <v>1.3</v>
      </c>
      <c r="F69" s="105" t="s">
        <v>239</v>
      </c>
      <c r="G69" s="77">
        <v>62</v>
      </c>
      <c r="H69" s="32">
        <v>62</v>
      </c>
      <c r="I69" s="13" t="s">
        <v>8</v>
      </c>
      <c r="J69" s="39" t="s">
        <v>726</v>
      </c>
      <c r="K69" s="19"/>
      <c r="L69" s="94"/>
      <c r="M69" s="107" t="s">
        <v>10</v>
      </c>
      <c r="N69" s="95"/>
      <c r="O69" s="97"/>
    </row>
    <row r="70" spans="1:15" ht="25.5" customHeight="1">
      <c r="A70">
        <f t="shared" si="0"/>
        <v>58</v>
      </c>
      <c r="B70" s="73" t="s">
        <v>352</v>
      </c>
      <c r="C70" s="38" t="s">
        <v>362</v>
      </c>
      <c r="D70" s="78" t="s">
        <v>353</v>
      </c>
      <c r="E70" s="30">
        <v>0.8</v>
      </c>
      <c r="F70" s="104" t="s">
        <v>227</v>
      </c>
      <c r="G70" s="77">
        <v>150</v>
      </c>
      <c r="H70" s="32">
        <v>150</v>
      </c>
      <c r="I70" s="13" t="s">
        <v>8</v>
      </c>
      <c r="J70" s="15" t="s">
        <v>727</v>
      </c>
      <c r="K70" s="19"/>
      <c r="L70" s="94"/>
      <c r="M70" s="103"/>
      <c r="N70" s="95"/>
      <c r="O70" s="97"/>
    </row>
    <row r="71" spans="1:15" ht="25.5" customHeight="1">
      <c r="A71">
        <f t="shared" si="0"/>
        <v>59</v>
      </c>
      <c r="B71" s="73" t="s">
        <v>355</v>
      </c>
      <c r="C71" s="38" t="s">
        <v>362</v>
      </c>
      <c r="D71" s="78" t="s">
        <v>353</v>
      </c>
      <c r="E71" s="30">
        <v>1.1000000000000001</v>
      </c>
      <c r="F71" s="104" t="s">
        <v>227</v>
      </c>
      <c r="G71" s="77">
        <v>136</v>
      </c>
      <c r="H71" s="32">
        <v>136</v>
      </c>
      <c r="I71" s="13" t="s">
        <v>8</v>
      </c>
      <c r="J71" s="15" t="s">
        <v>728</v>
      </c>
      <c r="K71" s="19"/>
      <c r="L71" s="94"/>
      <c r="M71" s="103"/>
      <c r="N71" s="95"/>
      <c r="O71" s="97"/>
    </row>
    <row r="72" spans="1:15" ht="27" customHeight="1">
      <c r="A72">
        <f t="shared" si="0"/>
        <v>60</v>
      </c>
      <c r="B72" s="73" t="s">
        <v>356</v>
      </c>
      <c r="C72" s="38" t="s">
        <v>362</v>
      </c>
      <c r="D72" s="78" t="s">
        <v>353</v>
      </c>
      <c r="E72" s="30">
        <v>1.4000000000000001</v>
      </c>
      <c r="F72" s="104" t="s">
        <v>227</v>
      </c>
      <c r="G72" s="77">
        <v>68</v>
      </c>
      <c r="H72" s="32">
        <v>68</v>
      </c>
      <c r="I72" s="13" t="s">
        <v>8</v>
      </c>
      <c r="J72" s="15" t="s">
        <v>728</v>
      </c>
      <c r="K72" s="19"/>
      <c r="L72" s="94"/>
      <c r="M72" s="103"/>
      <c r="N72" s="95"/>
      <c r="O72" s="97"/>
    </row>
    <row r="73" spans="1:15" ht="24.75" customHeight="1">
      <c r="A73">
        <f t="shared" si="0"/>
        <v>61</v>
      </c>
      <c r="B73" s="73" t="s">
        <v>357</v>
      </c>
      <c r="C73" s="38" t="s">
        <v>362</v>
      </c>
      <c r="D73" s="78" t="s">
        <v>353</v>
      </c>
      <c r="E73" s="30">
        <v>2.2000000000000002</v>
      </c>
      <c r="F73" s="104" t="s">
        <v>358</v>
      </c>
      <c r="G73" s="77">
        <v>68</v>
      </c>
      <c r="H73" s="32">
        <v>68</v>
      </c>
      <c r="I73" s="13" t="s">
        <v>8</v>
      </c>
      <c r="J73" s="15"/>
      <c r="K73" s="19"/>
      <c r="L73" s="94"/>
      <c r="M73" s="103"/>
      <c r="N73" s="95"/>
      <c r="O73" s="97"/>
    </row>
    <row r="74" spans="1:15" ht="24" customHeight="1">
      <c r="A74">
        <f t="shared" si="0"/>
        <v>62</v>
      </c>
      <c r="B74" s="73" t="s">
        <v>359</v>
      </c>
      <c r="C74" s="38" t="s">
        <v>362</v>
      </c>
      <c r="D74" s="78" t="s">
        <v>353</v>
      </c>
      <c r="E74" s="30">
        <v>5</v>
      </c>
      <c r="F74" s="104" t="s">
        <v>360</v>
      </c>
      <c r="G74" s="77">
        <v>55</v>
      </c>
      <c r="H74" s="32">
        <v>55</v>
      </c>
      <c r="I74" s="13" t="s">
        <v>8</v>
      </c>
      <c r="J74" s="15"/>
      <c r="K74" s="19"/>
      <c r="L74" s="94"/>
      <c r="M74" s="103"/>
      <c r="N74" s="95"/>
      <c r="O74" s="97"/>
    </row>
    <row r="75" spans="1:15" ht="26.25" customHeight="1">
      <c r="A75">
        <f t="shared" si="0"/>
        <v>63</v>
      </c>
      <c r="B75" s="74" t="s">
        <v>361</v>
      </c>
      <c r="C75" s="38" t="s">
        <v>362</v>
      </c>
      <c r="D75" s="79" t="s">
        <v>353</v>
      </c>
      <c r="E75" s="30">
        <v>8.4</v>
      </c>
      <c r="F75" s="105" t="s">
        <v>362</v>
      </c>
      <c r="G75" s="77">
        <v>68</v>
      </c>
      <c r="H75" s="32">
        <v>68</v>
      </c>
      <c r="I75" s="13" t="s">
        <v>8</v>
      </c>
      <c r="J75" s="15" t="s">
        <v>729</v>
      </c>
      <c r="K75" s="19"/>
      <c r="L75" s="94"/>
      <c r="M75" s="107" t="s">
        <v>10</v>
      </c>
      <c r="N75" s="95"/>
      <c r="O75" s="97"/>
    </row>
    <row r="76" spans="1:15" ht="22.5" customHeight="1">
      <c r="A76">
        <f t="shared" si="0"/>
        <v>64</v>
      </c>
      <c r="B76" s="76" t="s">
        <v>363</v>
      </c>
      <c r="C76" s="38" t="s">
        <v>362</v>
      </c>
      <c r="D76" s="82" t="s">
        <v>353</v>
      </c>
      <c r="E76" s="30">
        <v>8.3000000000000007</v>
      </c>
      <c r="F76" s="103" t="s">
        <v>730</v>
      </c>
      <c r="G76" s="77">
        <v>68</v>
      </c>
      <c r="H76" s="32">
        <v>68</v>
      </c>
      <c r="I76" s="13" t="s">
        <v>8</v>
      </c>
      <c r="J76" s="15"/>
      <c r="K76" s="19"/>
      <c r="L76" s="94"/>
      <c r="M76" s="107" t="s">
        <v>10</v>
      </c>
      <c r="N76" s="95"/>
      <c r="O76" s="97"/>
    </row>
    <row r="77" spans="1:15" ht="27.75" customHeight="1">
      <c r="A77">
        <f t="shared" si="0"/>
        <v>65</v>
      </c>
      <c r="B77" s="76" t="s">
        <v>365</v>
      </c>
      <c r="C77" s="38" t="s">
        <v>362</v>
      </c>
      <c r="D77" s="82" t="s">
        <v>353</v>
      </c>
      <c r="E77" s="30">
        <v>14.14</v>
      </c>
      <c r="F77" s="103" t="s">
        <v>731</v>
      </c>
      <c r="G77" s="77">
        <v>54</v>
      </c>
      <c r="H77" s="32">
        <v>54</v>
      </c>
      <c r="I77" s="13" t="s">
        <v>8</v>
      </c>
      <c r="J77" s="15" t="s">
        <v>732</v>
      </c>
      <c r="K77" s="19"/>
      <c r="L77" s="94"/>
      <c r="M77" s="107" t="s">
        <v>10</v>
      </c>
      <c r="N77" s="95"/>
      <c r="O77" s="97"/>
    </row>
    <row r="78" spans="1:15" ht="28.5" customHeight="1">
      <c r="A78">
        <f t="shared" si="0"/>
        <v>66</v>
      </c>
      <c r="B78" s="76" t="s">
        <v>366</v>
      </c>
      <c r="C78" s="38" t="s">
        <v>362</v>
      </c>
      <c r="D78" s="82" t="s">
        <v>353</v>
      </c>
      <c r="E78" s="30">
        <v>16.600000000000001</v>
      </c>
      <c r="F78" s="103" t="s">
        <v>733</v>
      </c>
      <c r="G78" s="77">
        <v>54</v>
      </c>
      <c r="H78" s="32">
        <v>54</v>
      </c>
      <c r="I78" s="13" t="s">
        <v>8</v>
      </c>
      <c r="J78" s="15" t="s">
        <v>732</v>
      </c>
      <c r="K78" s="19"/>
      <c r="L78" s="94"/>
      <c r="M78" s="107" t="s">
        <v>10</v>
      </c>
      <c r="N78" s="95"/>
      <c r="O78" s="97"/>
    </row>
    <row r="79" spans="1:15" ht="31.5" customHeight="1">
      <c r="A79">
        <f t="shared" ref="A79:A142" si="1">1+A78</f>
        <v>67</v>
      </c>
      <c r="B79" s="76" t="s">
        <v>367</v>
      </c>
      <c r="C79" s="38" t="s">
        <v>362</v>
      </c>
      <c r="D79" s="82" t="s">
        <v>353</v>
      </c>
      <c r="E79" s="30">
        <v>17.305</v>
      </c>
      <c r="F79" s="103" t="s">
        <v>369</v>
      </c>
      <c r="G79" s="77">
        <v>54</v>
      </c>
      <c r="H79" s="32">
        <v>54</v>
      </c>
      <c r="I79" s="13" t="s">
        <v>8</v>
      </c>
      <c r="J79" s="15"/>
      <c r="K79" s="19"/>
      <c r="L79" s="94"/>
      <c r="M79" s="107" t="s">
        <v>10</v>
      </c>
      <c r="N79" s="95"/>
      <c r="O79" s="97"/>
    </row>
    <row r="80" spans="1:15" ht="30.75" customHeight="1">
      <c r="A80">
        <f t="shared" si="1"/>
        <v>68</v>
      </c>
      <c r="B80" s="74" t="s">
        <v>368</v>
      </c>
      <c r="C80" s="38" t="s">
        <v>362</v>
      </c>
      <c r="D80" s="79" t="s">
        <v>353</v>
      </c>
      <c r="E80" s="30">
        <v>18.8</v>
      </c>
      <c r="F80" s="105" t="s">
        <v>369</v>
      </c>
      <c r="G80" s="77">
        <v>54</v>
      </c>
      <c r="H80" s="32">
        <v>20</v>
      </c>
      <c r="I80" s="13" t="s">
        <v>8</v>
      </c>
      <c r="J80" s="39" t="s">
        <v>734</v>
      </c>
      <c r="K80" s="19"/>
      <c r="L80" s="94"/>
      <c r="M80" s="107" t="s">
        <v>10</v>
      </c>
      <c r="N80" s="95"/>
      <c r="O80" s="97"/>
    </row>
    <row r="81" spans="1:15" ht="29.25" customHeight="1">
      <c r="A81">
        <f>1+A78</f>
        <v>67</v>
      </c>
      <c r="B81" s="112" t="s">
        <v>736</v>
      </c>
      <c r="C81" s="38" t="s">
        <v>362</v>
      </c>
      <c r="D81" s="79" t="s">
        <v>353</v>
      </c>
      <c r="E81" s="111">
        <v>18.899999999999999</v>
      </c>
      <c r="F81" s="105" t="s">
        <v>239</v>
      </c>
      <c r="G81" s="77" t="s">
        <v>719</v>
      </c>
      <c r="H81" s="32">
        <v>20</v>
      </c>
      <c r="I81" s="13" t="s">
        <v>8</v>
      </c>
      <c r="J81" s="39" t="s">
        <v>735</v>
      </c>
      <c r="K81" s="19"/>
      <c r="L81" s="94"/>
      <c r="M81" s="107" t="s">
        <v>10</v>
      </c>
      <c r="N81" s="21"/>
      <c r="O81" s="21"/>
    </row>
    <row r="82" spans="1:15" ht="29.25" customHeight="1">
      <c r="A82">
        <f>1+A79</f>
        <v>68</v>
      </c>
      <c r="B82" s="74" t="s">
        <v>370</v>
      </c>
      <c r="C82" s="38" t="s">
        <v>653</v>
      </c>
      <c r="D82" s="79" t="s">
        <v>371</v>
      </c>
      <c r="E82" s="30">
        <v>0.70000000000000007</v>
      </c>
      <c r="F82" s="105" t="s">
        <v>239</v>
      </c>
      <c r="G82" s="77">
        <v>5</v>
      </c>
      <c r="H82" s="32">
        <v>5</v>
      </c>
      <c r="I82" s="13" t="s">
        <v>8</v>
      </c>
      <c r="J82" s="39" t="s">
        <v>737</v>
      </c>
      <c r="K82" s="19"/>
      <c r="L82" s="94"/>
      <c r="M82" s="107" t="s">
        <v>10</v>
      </c>
      <c r="N82" s="21"/>
      <c r="O82" s="21"/>
    </row>
    <row r="83" spans="1:15" ht="29.25" customHeight="1">
      <c r="A83">
        <f>1+A80</f>
        <v>69</v>
      </c>
      <c r="B83" s="74" t="s">
        <v>373</v>
      </c>
      <c r="C83" s="38" t="s">
        <v>653</v>
      </c>
      <c r="D83" s="79" t="s">
        <v>371</v>
      </c>
      <c r="E83" s="30">
        <v>1.2</v>
      </c>
      <c r="F83" s="105" t="s">
        <v>227</v>
      </c>
      <c r="G83" s="77">
        <v>5</v>
      </c>
      <c r="H83" s="32">
        <v>5</v>
      </c>
      <c r="I83" s="13" t="s">
        <v>8</v>
      </c>
      <c r="K83" s="19"/>
      <c r="L83" s="94"/>
      <c r="M83" s="107" t="s">
        <v>10</v>
      </c>
      <c r="N83" s="21"/>
      <c r="O83" s="21"/>
    </row>
    <row r="84" spans="1:15" ht="29.25" customHeight="1">
      <c r="A84">
        <f t="shared" si="1"/>
        <v>70</v>
      </c>
      <c r="B84" s="73" t="s">
        <v>374</v>
      </c>
      <c r="C84" s="38" t="s">
        <v>654</v>
      </c>
      <c r="D84" s="78" t="s">
        <v>375</v>
      </c>
      <c r="E84" s="30">
        <v>4.9000000000000004</v>
      </c>
      <c r="F84" s="104" t="s">
        <v>239</v>
      </c>
      <c r="G84" s="77">
        <v>0</v>
      </c>
      <c r="H84" s="32">
        <v>0</v>
      </c>
      <c r="I84" s="13" t="s">
        <v>8</v>
      </c>
      <c r="J84" s="39" t="s">
        <v>717</v>
      </c>
      <c r="K84" s="19"/>
      <c r="L84" s="94"/>
      <c r="M84" s="103"/>
      <c r="N84" s="21"/>
      <c r="O84" s="21"/>
    </row>
    <row r="85" spans="1:15" ht="34.5" customHeight="1">
      <c r="A85">
        <f t="shared" si="1"/>
        <v>71</v>
      </c>
      <c r="B85" s="74" t="s">
        <v>377</v>
      </c>
      <c r="C85" s="38" t="s">
        <v>655</v>
      </c>
      <c r="D85" s="79" t="s">
        <v>378</v>
      </c>
      <c r="E85" s="30">
        <v>2.4</v>
      </c>
      <c r="F85" s="105" t="s">
        <v>380</v>
      </c>
      <c r="G85" s="77">
        <v>10</v>
      </c>
      <c r="H85" s="32">
        <v>5</v>
      </c>
      <c r="I85" s="13" t="s">
        <v>8</v>
      </c>
      <c r="J85" s="39" t="s">
        <v>738</v>
      </c>
      <c r="K85" s="19"/>
      <c r="L85" s="94"/>
      <c r="M85" s="107" t="s">
        <v>10</v>
      </c>
      <c r="N85" s="21"/>
      <c r="O85" s="21"/>
    </row>
    <row r="86" spans="1:15" ht="34.5" customHeight="1">
      <c r="A86">
        <f>1+A84</f>
        <v>71</v>
      </c>
      <c r="B86" s="74" t="s">
        <v>381</v>
      </c>
      <c r="C86" s="38" t="s">
        <v>655</v>
      </c>
      <c r="D86" s="79" t="s">
        <v>378</v>
      </c>
      <c r="E86" s="30">
        <v>5.2</v>
      </c>
      <c r="F86" s="105" t="s">
        <v>380</v>
      </c>
      <c r="G86" s="98"/>
      <c r="H86" s="99"/>
      <c r="I86" s="99"/>
      <c r="J86" s="100"/>
      <c r="K86" s="19"/>
      <c r="L86" s="94"/>
      <c r="M86" s="107" t="s">
        <v>10</v>
      </c>
      <c r="N86" s="21"/>
      <c r="O86" s="21"/>
    </row>
    <row r="87" spans="1:15" ht="34.5" customHeight="1">
      <c r="A87">
        <f>1+A85</f>
        <v>72</v>
      </c>
      <c r="B87" s="73" t="s">
        <v>382</v>
      </c>
      <c r="C87" s="38" t="s">
        <v>655</v>
      </c>
      <c r="D87" s="78" t="s">
        <v>378</v>
      </c>
      <c r="E87" s="30">
        <v>5.5</v>
      </c>
      <c r="F87" s="104" t="s">
        <v>227</v>
      </c>
      <c r="G87" s="77">
        <v>10</v>
      </c>
      <c r="H87" s="32">
        <v>0</v>
      </c>
      <c r="I87" s="13" t="s">
        <v>8</v>
      </c>
      <c r="J87" s="39" t="s">
        <v>717</v>
      </c>
      <c r="K87" s="19"/>
      <c r="L87" s="94"/>
      <c r="M87" s="103"/>
      <c r="N87" s="21"/>
      <c r="O87" s="21"/>
    </row>
    <row r="88" spans="1:15" ht="30.75" customHeight="1">
      <c r="A88">
        <f t="shared" si="1"/>
        <v>73</v>
      </c>
      <c r="B88" s="73" t="s">
        <v>383</v>
      </c>
      <c r="C88" s="38" t="s">
        <v>656</v>
      </c>
      <c r="D88" s="78" t="s">
        <v>384</v>
      </c>
      <c r="E88" s="30">
        <v>3.1</v>
      </c>
      <c r="F88" s="104" t="s">
        <v>386</v>
      </c>
      <c r="G88" s="77">
        <v>10</v>
      </c>
      <c r="H88" s="32">
        <v>0</v>
      </c>
      <c r="I88" s="13" t="s">
        <v>8</v>
      </c>
      <c r="J88" s="39" t="s">
        <v>717</v>
      </c>
      <c r="K88" s="19"/>
      <c r="L88" s="94"/>
      <c r="M88" s="103"/>
      <c r="N88" s="21"/>
      <c r="O88" s="21"/>
    </row>
    <row r="89" spans="1:15" ht="26.25" customHeight="1">
      <c r="A89">
        <f t="shared" si="1"/>
        <v>74</v>
      </c>
      <c r="B89" s="74" t="s">
        <v>387</v>
      </c>
      <c r="C89" s="38" t="s">
        <v>657</v>
      </c>
      <c r="D89" s="79" t="s">
        <v>388</v>
      </c>
      <c r="E89" s="30">
        <v>0.2</v>
      </c>
      <c r="F89" s="105" t="s">
        <v>227</v>
      </c>
      <c r="G89" s="77">
        <v>68</v>
      </c>
      <c r="H89" s="77">
        <v>68</v>
      </c>
      <c r="I89" s="13" t="s">
        <v>8</v>
      </c>
      <c r="J89" s="15" t="s">
        <v>732</v>
      </c>
      <c r="K89" s="19"/>
      <c r="L89" s="94"/>
      <c r="M89" s="107" t="s">
        <v>10</v>
      </c>
      <c r="N89" s="21"/>
      <c r="O89" s="21"/>
    </row>
    <row r="90" spans="1:15" ht="25.5" customHeight="1">
      <c r="A90">
        <f t="shared" si="1"/>
        <v>75</v>
      </c>
      <c r="B90" s="76" t="s">
        <v>390</v>
      </c>
      <c r="C90" s="38" t="s">
        <v>658</v>
      </c>
      <c r="D90" s="80" t="s">
        <v>391</v>
      </c>
      <c r="E90" s="30">
        <v>0.45</v>
      </c>
      <c r="F90" s="103"/>
      <c r="G90" s="77">
        <v>68</v>
      </c>
      <c r="H90" s="77">
        <v>68</v>
      </c>
      <c r="I90" s="13" t="s">
        <v>8</v>
      </c>
      <c r="J90" s="15" t="s">
        <v>732</v>
      </c>
      <c r="K90" s="19"/>
      <c r="L90" s="94"/>
      <c r="M90" s="107" t="s">
        <v>10</v>
      </c>
      <c r="N90" s="21"/>
      <c r="O90" s="21"/>
    </row>
    <row r="91" spans="1:15" ht="32.25" customHeight="1">
      <c r="A91">
        <f t="shared" si="1"/>
        <v>76</v>
      </c>
      <c r="B91" s="76" t="s">
        <v>393</v>
      </c>
      <c r="C91" s="38" t="s">
        <v>658</v>
      </c>
      <c r="D91" s="80" t="s">
        <v>391</v>
      </c>
      <c r="E91" s="30">
        <v>1.98</v>
      </c>
      <c r="F91" s="103" t="s">
        <v>239</v>
      </c>
      <c r="G91" s="77">
        <v>68</v>
      </c>
      <c r="H91" s="77">
        <v>68</v>
      </c>
      <c r="I91" s="13" t="s">
        <v>8</v>
      </c>
      <c r="J91" s="15"/>
      <c r="K91" s="19"/>
      <c r="L91" s="94"/>
      <c r="M91" s="107" t="s">
        <v>10</v>
      </c>
      <c r="N91" s="21"/>
      <c r="O91" s="21"/>
    </row>
    <row r="92" spans="1:15" ht="32.25" customHeight="1">
      <c r="A92">
        <f t="shared" si="1"/>
        <v>77</v>
      </c>
      <c r="B92" s="76" t="s">
        <v>395</v>
      </c>
      <c r="C92" s="38" t="s">
        <v>658</v>
      </c>
      <c r="D92" s="80" t="s">
        <v>391</v>
      </c>
      <c r="E92" s="30">
        <v>2.15</v>
      </c>
      <c r="F92" s="103" t="s">
        <v>239</v>
      </c>
      <c r="G92" s="77">
        <v>68</v>
      </c>
      <c r="H92" s="77">
        <v>68</v>
      </c>
      <c r="I92" s="13" t="s">
        <v>8</v>
      </c>
      <c r="J92" s="15"/>
      <c r="K92" s="19"/>
      <c r="L92" s="94"/>
      <c r="M92" s="107" t="s">
        <v>10</v>
      </c>
      <c r="N92" s="21"/>
      <c r="O92" s="21"/>
    </row>
    <row r="93" spans="1:15" ht="24.75" customHeight="1">
      <c r="A93">
        <f t="shared" si="1"/>
        <v>78</v>
      </c>
      <c r="B93" s="76" t="s">
        <v>396</v>
      </c>
      <c r="C93" s="38" t="s">
        <v>658</v>
      </c>
      <c r="D93" s="80" t="s">
        <v>391</v>
      </c>
      <c r="E93" s="30">
        <v>2.4700000000000002</v>
      </c>
      <c r="F93" s="103" t="s">
        <v>239</v>
      </c>
      <c r="G93" s="77">
        <v>68</v>
      </c>
      <c r="H93" s="77">
        <v>68</v>
      </c>
      <c r="I93" s="13" t="s">
        <v>8</v>
      </c>
      <c r="J93" s="15"/>
      <c r="K93" s="19"/>
      <c r="L93" s="94"/>
      <c r="M93" s="107" t="s">
        <v>10</v>
      </c>
      <c r="N93" s="21"/>
      <c r="O93" s="21"/>
    </row>
    <row r="94" spans="1:15" ht="30" customHeight="1">
      <c r="A94">
        <f>1+A92</f>
        <v>78</v>
      </c>
      <c r="B94" s="73" t="s">
        <v>397</v>
      </c>
      <c r="C94" s="38" t="s">
        <v>659</v>
      </c>
      <c r="D94" s="78" t="s">
        <v>398</v>
      </c>
      <c r="E94" s="30">
        <v>0.8</v>
      </c>
      <c r="F94" s="104" t="s">
        <v>400</v>
      </c>
      <c r="G94" s="77">
        <v>68</v>
      </c>
      <c r="H94" s="77">
        <v>68</v>
      </c>
      <c r="I94" s="13" t="s">
        <v>8</v>
      </c>
      <c r="J94" s="15"/>
      <c r="K94" s="19"/>
      <c r="L94" s="94"/>
      <c r="M94" s="103"/>
      <c r="N94" s="21"/>
      <c r="O94" s="21"/>
    </row>
    <row r="95" spans="1:15" ht="30" customHeight="1">
      <c r="A95">
        <f>1+A92</f>
        <v>78</v>
      </c>
      <c r="B95" s="76" t="s">
        <v>401</v>
      </c>
      <c r="C95" s="38" t="s">
        <v>403</v>
      </c>
      <c r="D95" s="80" t="s">
        <v>402</v>
      </c>
      <c r="E95" s="30">
        <v>0.08</v>
      </c>
      <c r="F95" s="104" t="s">
        <v>400</v>
      </c>
      <c r="G95" s="77">
        <v>54</v>
      </c>
      <c r="H95" s="32">
        <v>54</v>
      </c>
      <c r="I95" s="13" t="s">
        <v>8</v>
      </c>
      <c r="J95" s="15"/>
      <c r="K95" s="19"/>
      <c r="L95" s="94"/>
      <c r="M95" s="107" t="s">
        <v>10</v>
      </c>
      <c r="N95" s="21"/>
      <c r="O95" s="21"/>
    </row>
    <row r="96" spans="1:15" ht="30" customHeight="1">
      <c r="A96">
        <f>1+A93</f>
        <v>79</v>
      </c>
      <c r="B96" s="76" t="s">
        <v>404</v>
      </c>
      <c r="C96" s="38" t="s">
        <v>403</v>
      </c>
      <c r="D96" s="83" t="s">
        <v>402</v>
      </c>
      <c r="E96" s="30">
        <v>3.18</v>
      </c>
      <c r="F96" s="103" t="s">
        <v>740</v>
      </c>
      <c r="G96" s="77">
        <v>54</v>
      </c>
      <c r="H96" s="32">
        <v>54</v>
      </c>
      <c r="I96" s="13" t="s">
        <v>8</v>
      </c>
      <c r="J96" s="39" t="s">
        <v>741</v>
      </c>
      <c r="K96" s="19"/>
      <c r="L96" s="94"/>
      <c r="M96" s="107" t="s">
        <v>10</v>
      </c>
      <c r="N96" s="21"/>
      <c r="O96" s="21"/>
    </row>
    <row r="97" spans="1:15" ht="24" customHeight="1">
      <c r="A97">
        <f t="shared" si="1"/>
        <v>80</v>
      </c>
      <c r="B97" s="76" t="s">
        <v>405</v>
      </c>
      <c r="C97" s="38" t="s">
        <v>403</v>
      </c>
      <c r="D97" s="80" t="s">
        <v>402</v>
      </c>
      <c r="E97" s="30">
        <v>15.86</v>
      </c>
      <c r="F97" s="103"/>
      <c r="G97" s="77">
        <v>91</v>
      </c>
      <c r="H97" s="32">
        <v>91</v>
      </c>
      <c r="I97" s="13" t="s">
        <v>8</v>
      </c>
      <c r="J97" s="15"/>
      <c r="K97" s="19"/>
      <c r="L97" s="94"/>
      <c r="M97" s="107" t="s">
        <v>10</v>
      </c>
      <c r="N97" s="21"/>
      <c r="O97" s="21"/>
    </row>
    <row r="98" spans="1:15" ht="28.5" customHeight="1">
      <c r="A98">
        <f t="shared" si="1"/>
        <v>81</v>
      </c>
      <c r="B98" s="74" t="s">
        <v>406</v>
      </c>
      <c r="C98" s="38" t="s">
        <v>660</v>
      </c>
      <c r="D98" s="79" t="s">
        <v>407</v>
      </c>
      <c r="E98" s="30">
        <v>2.4</v>
      </c>
      <c r="F98" s="105" t="s">
        <v>227</v>
      </c>
      <c r="G98" s="77"/>
      <c r="H98" s="32"/>
      <c r="I98" s="13"/>
      <c r="J98" s="40" t="s">
        <v>15</v>
      </c>
      <c r="K98" s="19"/>
      <c r="L98" s="94"/>
      <c r="M98" s="107" t="s">
        <v>10</v>
      </c>
      <c r="N98" s="21"/>
      <c r="O98" s="21"/>
    </row>
    <row r="99" spans="1:15" s="21" customFormat="1" ht="31.5" customHeight="1">
      <c r="A99">
        <f t="shared" si="1"/>
        <v>82</v>
      </c>
      <c r="B99" s="73" t="s">
        <v>409</v>
      </c>
      <c r="C99" s="38" t="s">
        <v>661</v>
      </c>
      <c r="D99" s="78" t="s">
        <v>410</v>
      </c>
      <c r="E99" s="30">
        <v>10.8</v>
      </c>
      <c r="F99" s="104" t="s">
        <v>412</v>
      </c>
      <c r="G99" s="77">
        <v>41</v>
      </c>
      <c r="H99" s="32">
        <v>41</v>
      </c>
      <c r="I99" s="13" t="s">
        <v>8</v>
      </c>
      <c r="J99" s="15" t="s">
        <v>742</v>
      </c>
      <c r="K99" s="19"/>
      <c r="L99" s="94"/>
      <c r="M99" s="103"/>
    </row>
    <row r="100" spans="1:15" s="21" customFormat="1" ht="29.25" customHeight="1">
      <c r="A100">
        <f t="shared" si="1"/>
        <v>83</v>
      </c>
      <c r="B100" s="76" t="s">
        <v>413</v>
      </c>
      <c r="C100" s="38" t="s">
        <v>415</v>
      </c>
      <c r="D100" s="80" t="s">
        <v>414</v>
      </c>
      <c r="E100" s="30">
        <v>0.26300000000000001</v>
      </c>
      <c r="F100" s="103"/>
      <c r="G100" s="77">
        <v>54</v>
      </c>
      <c r="H100" s="32">
        <v>54</v>
      </c>
      <c r="I100" s="13" t="s">
        <v>8</v>
      </c>
      <c r="J100" s="15"/>
      <c r="K100" s="19"/>
      <c r="L100" s="94"/>
      <c r="M100" s="107" t="s">
        <v>10</v>
      </c>
    </row>
    <row r="101" spans="1:15" ht="42.75" customHeight="1">
      <c r="A101">
        <f t="shared" si="1"/>
        <v>84</v>
      </c>
      <c r="B101" s="73" t="s">
        <v>416</v>
      </c>
      <c r="C101" s="38" t="s">
        <v>432</v>
      </c>
      <c r="D101" s="78" t="s">
        <v>417</v>
      </c>
      <c r="E101" s="30">
        <v>2.2000000000000002</v>
      </c>
      <c r="F101" s="104" t="s">
        <v>239</v>
      </c>
      <c r="G101" s="77" t="s">
        <v>719</v>
      </c>
      <c r="H101" s="32">
        <v>54</v>
      </c>
      <c r="I101" s="13" t="s">
        <v>8</v>
      </c>
      <c r="J101" s="39" t="s">
        <v>743</v>
      </c>
      <c r="K101" s="19"/>
      <c r="L101" s="94"/>
      <c r="M101" s="103"/>
      <c r="N101" s="21"/>
      <c r="O101" s="21"/>
    </row>
    <row r="102" spans="1:15" ht="23.25" customHeight="1">
      <c r="A102">
        <f t="shared" si="1"/>
        <v>85</v>
      </c>
      <c r="B102" s="73" t="s">
        <v>419</v>
      </c>
      <c r="C102" s="38" t="s">
        <v>432</v>
      </c>
      <c r="D102" s="78" t="s">
        <v>417</v>
      </c>
      <c r="E102" s="30">
        <v>8</v>
      </c>
      <c r="F102" s="104" t="s">
        <v>420</v>
      </c>
      <c r="G102" s="77" t="s">
        <v>719</v>
      </c>
      <c r="H102" s="77" t="s">
        <v>719</v>
      </c>
      <c r="I102" s="13" t="s">
        <v>8</v>
      </c>
      <c r="J102" s="39" t="s">
        <v>744</v>
      </c>
      <c r="K102" s="19"/>
      <c r="L102" s="94"/>
      <c r="M102" s="103"/>
      <c r="N102" s="21"/>
      <c r="O102" s="21"/>
    </row>
    <row r="103" spans="1:15" ht="23.25" customHeight="1">
      <c r="A103">
        <f t="shared" si="1"/>
        <v>86</v>
      </c>
      <c r="B103" s="73" t="s">
        <v>421</v>
      </c>
      <c r="C103" s="38" t="s">
        <v>432</v>
      </c>
      <c r="D103" s="78" t="s">
        <v>417</v>
      </c>
      <c r="E103" s="30">
        <v>9.8000000000000007</v>
      </c>
      <c r="F103" s="104" t="s">
        <v>422</v>
      </c>
      <c r="G103" s="77" t="s">
        <v>719</v>
      </c>
      <c r="H103" s="77" t="s">
        <v>719</v>
      </c>
      <c r="I103" s="13" t="s">
        <v>8</v>
      </c>
      <c r="J103" s="39" t="s">
        <v>744</v>
      </c>
      <c r="K103" s="19"/>
      <c r="L103" s="94"/>
      <c r="M103" s="103"/>
      <c r="N103" s="21"/>
      <c r="O103" s="21"/>
    </row>
    <row r="104" spans="1:15" ht="21" customHeight="1">
      <c r="A104">
        <f t="shared" si="1"/>
        <v>87</v>
      </c>
      <c r="B104" s="73" t="s">
        <v>423</v>
      </c>
      <c r="C104" s="38" t="s">
        <v>432</v>
      </c>
      <c r="D104" s="78" t="s">
        <v>417</v>
      </c>
      <c r="E104" s="30">
        <v>18.2</v>
      </c>
      <c r="F104" s="104" t="s">
        <v>239</v>
      </c>
      <c r="G104" s="77" t="s">
        <v>719</v>
      </c>
      <c r="H104" s="32">
        <v>62</v>
      </c>
      <c r="I104" s="13" t="s">
        <v>8</v>
      </c>
      <c r="J104" s="39" t="s">
        <v>745</v>
      </c>
      <c r="K104" s="19"/>
      <c r="L104" s="94"/>
      <c r="M104" s="103"/>
      <c r="N104" s="21"/>
      <c r="O104" s="21"/>
    </row>
    <row r="105" spans="1:15" ht="24" customHeight="1">
      <c r="A105">
        <f t="shared" si="1"/>
        <v>88</v>
      </c>
      <c r="B105" s="73" t="s">
        <v>424</v>
      </c>
      <c r="C105" s="38" t="s">
        <v>432</v>
      </c>
      <c r="D105" s="78" t="s">
        <v>417</v>
      </c>
      <c r="E105" s="30">
        <v>20.2</v>
      </c>
      <c r="F105" s="104" t="s">
        <v>239</v>
      </c>
      <c r="G105" s="77" t="s">
        <v>719</v>
      </c>
      <c r="H105" s="32">
        <v>62</v>
      </c>
      <c r="I105" s="13" t="s">
        <v>8</v>
      </c>
      <c r="J105" s="114" t="s">
        <v>747</v>
      </c>
      <c r="K105" s="19"/>
      <c r="L105" s="94"/>
      <c r="M105" s="103"/>
      <c r="N105" s="21"/>
      <c r="O105" s="21"/>
    </row>
    <row r="106" spans="1:15" ht="31.5" customHeight="1">
      <c r="A106">
        <f t="shared" si="1"/>
        <v>89</v>
      </c>
      <c r="B106" s="73" t="s">
        <v>425</v>
      </c>
      <c r="C106" s="85" t="s">
        <v>432</v>
      </c>
      <c r="D106" s="78" t="s">
        <v>417</v>
      </c>
      <c r="E106" s="92">
        <v>23</v>
      </c>
      <c r="F106" s="104" t="s">
        <v>426</v>
      </c>
      <c r="G106" s="77">
        <v>91</v>
      </c>
      <c r="H106" s="32">
        <v>91</v>
      </c>
      <c r="I106" s="13" t="s">
        <v>8</v>
      </c>
      <c r="J106" s="39" t="s">
        <v>746</v>
      </c>
      <c r="K106" s="19"/>
      <c r="L106" s="20"/>
      <c r="M106" s="103"/>
      <c r="N106" s="21"/>
      <c r="O106" s="21"/>
    </row>
    <row r="107" spans="1:15" ht="26.25" customHeight="1">
      <c r="A107">
        <f t="shared" si="1"/>
        <v>90</v>
      </c>
      <c r="B107" s="73" t="s">
        <v>427</v>
      </c>
      <c r="C107" s="15" t="s">
        <v>432</v>
      </c>
      <c r="D107" s="78" t="s">
        <v>417</v>
      </c>
      <c r="E107" s="14">
        <v>24.6</v>
      </c>
      <c r="F107" s="104" t="s">
        <v>428</v>
      </c>
      <c r="G107" s="77" t="s">
        <v>719</v>
      </c>
      <c r="H107" s="13">
        <v>0</v>
      </c>
      <c r="I107" s="13" t="s">
        <v>8</v>
      </c>
      <c r="J107" s="114" t="s">
        <v>748</v>
      </c>
      <c r="K107" s="19"/>
      <c r="L107" s="20"/>
      <c r="M107" s="103"/>
      <c r="N107" s="21"/>
      <c r="O107" s="21"/>
    </row>
    <row r="108" spans="1:15" ht="27.75" customHeight="1">
      <c r="A108">
        <f t="shared" si="1"/>
        <v>91</v>
      </c>
      <c r="B108" s="73" t="s">
        <v>429</v>
      </c>
      <c r="C108" s="31" t="s">
        <v>662</v>
      </c>
      <c r="D108" s="78" t="s">
        <v>430</v>
      </c>
      <c r="E108" s="30">
        <v>0.3</v>
      </c>
      <c r="F108" s="104" t="s">
        <v>432</v>
      </c>
      <c r="G108" s="77">
        <v>91</v>
      </c>
      <c r="H108" s="32">
        <v>91</v>
      </c>
      <c r="I108" s="13" t="s">
        <v>8</v>
      </c>
      <c r="J108" s="39" t="s">
        <v>746</v>
      </c>
      <c r="K108" s="19"/>
      <c r="L108" s="20"/>
      <c r="M108" s="103"/>
      <c r="N108" s="21"/>
      <c r="O108" s="21"/>
    </row>
    <row r="109" spans="1:15" ht="27.75" customHeight="1">
      <c r="A109">
        <f t="shared" si="1"/>
        <v>92</v>
      </c>
      <c r="B109" s="73" t="s">
        <v>433</v>
      </c>
      <c r="C109" s="31" t="s">
        <v>662</v>
      </c>
      <c r="D109" s="78" t="s">
        <v>430</v>
      </c>
      <c r="E109" s="30">
        <v>2</v>
      </c>
      <c r="F109" s="104" t="s">
        <v>239</v>
      </c>
      <c r="G109" s="77">
        <v>62</v>
      </c>
      <c r="H109" s="32">
        <v>62</v>
      </c>
      <c r="I109" s="13" t="s">
        <v>8</v>
      </c>
      <c r="J109" s="101" t="s">
        <v>749</v>
      </c>
      <c r="K109" s="19"/>
      <c r="L109" s="20"/>
      <c r="M109" s="103"/>
      <c r="N109" s="21"/>
      <c r="O109" s="21"/>
    </row>
    <row r="110" spans="1:15" ht="29.25" customHeight="1">
      <c r="A110">
        <f t="shared" si="1"/>
        <v>93</v>
      </c>
      <c r="B110" s="73" t="s">
        <v>434</v>
      </c>
      <c r="C110" s="31" t="s">
        <v>662</v>
      </c>
      <c r="D110" s="78" t="s">
        <v>430</v>
      </c>
      <c r="E110" s="30">
        <v>3.2</v>
      </c>
      <c r="F110" s="104" t="s">
        <v>239</v>
      </c>
      <c r="G110" s="77">
        <v>62</v>
      </c>
      <c r="H110" s="32">
        <v>62</v>
      </c>
      <c r="I110" s="13" t="s">
        <v>8</v>
      </c>
      <c r="J110" s="100" t="s">
        <v>745</v>
      </c>
      <c r="K110" s="19"/>
      <c r="L110" s="20"/>
      <c r="M110" s="103"/>
      <c r="N110" s="21"/>
      <c r="O110" s="21"/>
    </row>
    <row r="111" spans="1:15" ht="35.25" customHeight="1">
      <c r="A111">
        <f t="shared" si="1"/>
        <v>94</v>
      </c>
      <c r="B111" s="73" t="s">
        <v>435</v>
      </c>
      <c r="C111" s="15" t="s">
        <v>662</v>
      </c>
      <c r="D111" s="78" t="s">
        <v>430</v>
      </c>
      <c r="E111" s="14">
        <v>4.7</v>
      </c>
      <c r="F111" s="104" t="s">
        <v>239</v>
      </c>
      <c r="G111" s="17" t="s">
        <v>630</v>
      </c>
      <c r="H111" s="13">
        <v>20</v>
      </c>
      <c r="I111" s="13" t="s">
        <v>8</v>
      </c>
      <c r="J111" s="114" t="s">
        <v>750</v>
      </c>
      <c r="K111" s="19"/>
      <c r="L111" s="20"/>
      <c r="M111" s="103"/>
      <c r="N111" s="21"/>
      <c r="O111" s="21"/>
    </row>
    <row r="112" spans="1:15" ht="30.75" customHeight="1">
      <c r="A112">
        <f t="shared" si="1"/>
        <v>95</v>
      </c>
      <c r="B112" s="73" t="s">
        <v>436</v>
      </c>
      <c r="C112" s="31" t="s">
        <v>662</v>
      </c>
      <c r="D112" s="78" t="s">
        <v>430</v>
      </c>
      <c r="E112" s="30">
        <v>7.6000000000000005</v>
      </c>
      <c r="F112" s="104" t="s">
        <v>437</v>
      </c>
      <c r="G112" s="22">
        <v>100</v>
      </c>
      <c r="H112" s="32">
        <v>62</v>
      </c>
      <c r="I112" s="13" t="s">
        <v>8</v>
      </c>
      <c r="J112" s="101" t="s">
        <v>751</v>
      </c>
      <c r="K112" s="19"/>
      <c r="L112" s="20"/>
      <c r="M112" s="103"/>
      <c r="N112" s="21"/>
      <c r="O112" s="21"/>
    </row>
    <row r="113" spans="1:15" ht="29.25" customHeight="1">
      <c r="A113">
        <f t="shared" si="1"/>
        <v>96</v>
      </c>
      <c r="B113" s="73" t="s">
        <v>438</v>
      </c>
      <c r="C113" s="15" t="s">
        <v>663</v>
      </c>
      <c r="D113" s="78" t="s">
        <v>439</v>
      </c>
      <c r="E113" s="14">
        <v>0.70000000000000007</v>
      </c>
      <c r="F113" s="104" t="s">
        <v>441</v>
      </c>
      <c r="G113" s="17">
        <v>109</v>
      </c>
      <c r="H113" s="13">
        <v>109</v>
      </c>
      <c r="I113" s="13" t="s">
        <v>8</v>
      </c>
      <c r="J113" s="101" t="s">
        <v>752</v>
      </c>
      <c r="K113" s="19"/>
      <c r="L113" s="20"/>
      <c r="M113" s="103"/>
      <c r="N113" s="21"/>
      <c r="O113" s="21"/>
    </row>
    <row r="114" spans="1:15" ht="24" customHeight="1">
      <c r="A114">
        <f t="shared" si="1"/>
        <v>97</v>
      </c>
      <c r="B114" s="73" t="s">
        <v>442</v>
      </c>
      <c r="C114" s="15" t="s">
        <v>664</v>
      </c>
      <c r="D114" s="78" t="s">
        <v>443</v>
      </c>
      <c r="E114" s="14">
        <v>17</v>
      </c>
      <c r="F114" s="104" t="s">
        <v>445</v>
      </c>
      <c r="G114" s="17">
        <v>54</v>
      </c>
      <c r="H114" s="13" t="s">
        <v>719</v>
      </c>
      <c r="I114" s="13" t="s">
        <v>8</v>
      </c>
      <c r="J114" s="40" t="s">
        <v>753</v>
      </c>
      <c r="K114" s="19"/>
      <c r="L114" s="20"/>
      <c r="M114" s="103"/>
      <c r="N114" s="21"/>
      <c r="O114" s="21"/>
    </row>
    <row r="115" spans="1:15" ht="24" customHeight="1">
      <c r="A115">
        <f t="shared" si="1"/>
        <v>98</v>
      </c>
      <c r="B115" s="76" t="s">
        <v>442</v>
      </c>
      <c r="C115" s="15" t="s">
        <v>447</v>
      </c>
      <c r="D115" s="82" t="s">
        <v>446</v>
      </c>
      <c r="E115" s="14">
        <v>13.52</v>
      </c>
      <c r="F115" s="103"/>
      <c r="G115" s="17" t="s">
        <v>755</v>
      </c>
      <c r="H115" s="17" t="s">
        <v>755</v>
      </c>
      <c r="I115" s="13" t="s">
        <v>8</v>
      </c>
      <c r="J115" s="40" t="s">
        <v>754</v>
      </c>
      <c r="K115" s="19"/>
      <c r="L115" s="20"/>
      <c r="M115" s="107" t="s">
        <v>10</v>
      </c>
      <c r="N115" s="21"/>
      <c r="O115" s="21"/>
    </row>
    <row r="116" spans="1:15" ht="68.25" customHeight="1">
      <c r="A116">
        <f t="shared" si="1"/>
        <v>99</v>
      </c>
      <c r="B116" s="73" t="s">
        <v>448</v>
      </c>
      <c r="C116" s="15" t="s">
        <v>451</v>
      </c>
      <c r="D116" s="78" t="s">
        <v>449</v>
      </c>
      <c r="E116" s="14">
        <v>6.6000000000000005</v>
      </c>
      <c r="F116" s="104" t="s">
        <v>451</v>
      </c>
      <c r="G116" s="17" t="s">
        <v>630</v>
      </c>
      <c r="H116" s="13">
        <v>62</v>
      </c>
      <c r="I116" s="13" t="s">
        <v>8</v>
      </c>
      <c r="J116" s="101" t="s">
        <v>756</v>
      </c>
      <c r="K116" s="19"/>
      <c r="L116" s="20"/>
      <c r="M116" s="103"/>
      <c r="N116" s="21"/>
      <c r="O116" s="21"/>
    </row>
    <row r="117" spans="1:15" ht="15">
      <c r="A117">
        <f t="shared" si="1"/>
        <v>100</v>
      </c>
      <c r="B117" s="76" t="s">
        <v>452</v>
      </c>
      <c r="C117" s="15" t="s">
        <v>454</v>
      </c>
      <c r="D117" s="80" t="s">
        <v>453</v>
      </c>
      <c r="E117" s="14">
        <v>5.0250000000000004</v>
      </c>
      <c r="F117" s="103"/>
      <c r="G117" s="17">
        <v>54</v>
      </c>
      <c r="H117" s="13">
        <v>54</v>
      </c>
      <c r="I117" s="13" t="s">
        <v>8</v>
      </c>
      <c r="J117" s="33"/>
      <c r="K117" s="19"/>
      <c r="L117" s="20"/>
      <c r="M117" s="107" t="s">
        <v>10</v>
      </c>
      <c r="N117" s="21"/>
      <c r="O117" s="21"/>
    </row>
    <row r="118" spans="1:15" ht="15">
      <c r="A118">
        <f t="shared" si="1"/>
        <v>101</v>
      </c>
      <c r="B118" s="74" t="s">
        <v>455</v>
      </c>
      <c r="C118" s="15" t="s">
        <v>665</v>
      </c>
      <c r="D118" s="79" t="s">
        <v>456</v>
      </c>
      <c r="E118" s="14">
        <v>25.400000000000002</v>
      </c>
      <c r="F118" s="105" t="s">
        <v>458</v>
      </c>
      <c r="G118" s="17">
        <v>54</v>
      </c>
      <c r="H118" s="13">
        <v>54</v>
      </c>
      <c r="I118" s="13" t="s">
        <v>8</v>
      </c>
      <c r="J118" s="33"/>
      <c r="K118" s="19"/>
      <c r="L118" s="20"/>
      <c r="M118" s="107" t="s">
        <v>10</v>
      </c>
      <c r="N118" s="21"/>
      <c r="O118" s="21"/>
    </row>
    <row r="119" spans="1:15" ht="15">
      <c r="A119">
        <f t="shared" si="1"/>
        <v>102</v>
      </c>
      <c r="B119" s="73" t="s">
        <v>459</v>
      </c>
      <c r="C119" s="15" t="s">
        <v>666</v>
      </c>
      <c r="D119" s="78" t="s">
        <v>460</v>
      </c>
      <c r="E119" s="14">
        <v>6.6000000000000005</v>
      </c>
      <c r="F119" s="104" t="s">
        <v>458</v>
      </c>
      <c r="G119" s="17"/>
      <c r="H119" s="13"/>
      <c r="I119" s="13"/>
      <c r="J119" s="40" t="s">
        <v>753</v>
      </c>
      <c r="K119" s="19"/>
      <c r="L119" s="20"/>
      <c r="M119" s="103"/>
      <c r="N119" s="21"/>
      <c r="O119" s="21"/>
    </row>
    <row r="120" spans="1:15" ht="15">
      <c r="A120">
        <f t="shared" si="1"/>
        <v>103</v>
      </c>
      <c r="B120" s="73" t="s">
        <v>462</v>
      </c>
      <c r="C120" s="85" t="s">
        <v>666</v>
      </c>
      <c r="D120" s="78" t="s">
        <v>460</v>
      </c>
      <c r="E120" s="92">
        <v>11.5</v>
      </c>
      <c r="F120" s="104" t="s">
        <v>463</v>
      </c>
      <c r="G120" s="98"/>
      <c r="H120" s="99"/>
      <c r="I120" s="99"/>
      <c r="J120" s="40" t="s">
        <v>753</v>
      </c>
      <c r="K120" s="19"/>
      <c r="L120" s="20"/>
      <c r="M120" s="103"/>
      <c r="N120" s="21"/>
      <c r="O120" s="21"/>
    </row>
    <row r="121" spans="1:15" ht="15">
      <c r="A121">
        <f t="shared" si="1"/>
        <v>104</v>
      </c>
      <c r="B121" s="73" t="s">
        <v>464</v>
      </c>
      <c r="C121" s="85" t="s">
        <v>667</v>
      </c>
      <c r="D121" s="78" t="s">
        <v>465</v>
      </c>
      <c r="E121" s="92">
        <v>0.4</v>
      </c>
      <c r="F121" s="104" t="s">
        <v>467</v>
      </c>
      <c r="G121" s="98"/>
      <c r="H121" s="99"/>
      <c r="I121" s="99"/>
      <c r="J121" s="40" t="s">
        <v>753</v>
      </c>
      <c r="K121" s="19"/>
      <c r="L121" s="20"/>
      <c r="M121" s="103"/>
      <c r="N121" s="21"/>
      <c r="O121" s="21"/>
    </row>
    <row r="122" spans="1:15" ht="15">
      <c r="A122">
        <f t="shared" si="1"/>
        <v>105</v>
      </c>
      <c r="B122" s="76" t="s">
        <v>468</v>
      </c>
      <c r="C122" s="85" t="s">
        <v>454</v>
      </c>
      <c r="D122" s="80" t="s">
        <v>469</v>
      </c>
      <c r="E122" s="92">
        <v>0.2</v>
      </c>
      <c r="F122" s="103"/>
      <c r="G122" s="98"/>
      <c r="H122" s="99"/>
      <c r="I122" s="99"/>
      <c r="J122" s="40" t="s">
        <v>15</v>
      </c>
      <c r="K122" s="19"/>
      <c r="L122" s="20"/>
      <c r="M122" s="107" t="s">
        <v>10</v>
      </c>
      <c r="N122" s="21"/>
      <c r="O122" s="21"/>
    </row>
    <row r="123" spans="1:15" ht="29.25" customHeight="1">
      <c r="A123">
        <f t="shared" si="1"/>
        <v>106</v>
      </c>
      <c r="B123" s="74" t="s">
        <v>470</v>
      </c>
      <c r="C123" s="85" t="s">
        <v>668</v>
      </c>
      <c r="D123" s="79" t="s">
        <v>471</v>
      </c>
      <c r="E123" s="92">
        <v>5.4</v>
      </c>
      <c r="F123" s="105" t="s">
        <v>239</v>
      </c>
      <c r="G123" s="17">
        <v>54</v>
      </c>
      <c r="H123" s="13">
        <v>0</v>
      </c>
      <c r="I123" s="13" t="s">
        <v>8</v>
      </c>
      <c r="J123" s="114" t="s">
        <v>757</v>
      </c>
      <c r="K123" s="19"/>
      <c r="L123" s="20"/>
      <c r="M123" s="107" t="s">
        <v>10</v>
      </c>
      <c r="N123" s="21"/>
      <c r="O123" s="21"/>
    </row>
    <row r="124" spans="1:15" ht="30.75" customHeight="1">
      <c r="A124">
        <f t="shared" si="1"/>
        <v>107</v>
      </c>
      <c r="B124" s="74" t="s">
        <v>473</v>
      </c>
      <c r="C124" s="85" t="s">
        <v>668</v>
      </c>
      <c r="D124" s="79" t="s">
        <v>471</v>
      </c>
      <c r="E124" s="92">
        <v>5.9</v>
      </c>
      <c r="F124" s="105" t="s">
        <v>239</v>
      </c>
      <c r="G124" s="17" t="s">
        <v>630</v>
      </c>
      <c r="H124" s="13">
        <v>0</v>
      </c>
      <c r="I124" s="13" t="s">
        <v>8</v>
      </c>
      <c r="J124" s="114" t="s">
        <v>757</v>
      </c>
      <c r="K124" s="19"/>
      <c r="L124" s="20"/>
      <c r="M124" s="107" t="s">
        <v>10</v>
      </c>
      <c r="N124" s="21"/>
      <c r="O124" s="21"/>
    </row>
    <row r="125" spans="1:15" ht="33.75" customHeight="1">
      <c r="A125">
        <f t="shared" si="1"/>
        <v>108</v>
      </c>
      <c r="B125" s="73" t="s">
        <v>474</v>
      </c>
      <c r="C125" s="85" t="s">
        <v>669</v>
      </c>
      <c r="D125" s="78" t="s">
        <v>475</v>
      </c>
      <c r="E125" s="92">
        <v>4</v>
      </c>
      <c r="F125" s="104" t="s">
        <v>477</v>
      </c>
      <c r="G125" s="98"/>
      <c r="H125" s="99"/>
      <c r="I125" s="99"/>
      <c r="J125" s="40" t="s">
        <v>753</v>
      </c>
      <c r="K125" s="19"/>
      <c r="L125" s="20"/>
      <c r="M125" s="103"/>
      <c r="N125" s="21"/>
      <c r="O125" s="21"/>
    </row>
    <row r="126" spans="1:15" ht="25.5">
      <c r="A126">
        <f t="shared" si="1"/>
        <v>109</v>
      </c>
      <c r="B126" s="74" t="s">
        <v>478</v>
      </c>
      <c r="C126" s="85" t="s">
        <v>670</v>
      </c>
      <c r="D126" s="78" t="s">
        <v>479</v>
      </c>
      <c r="E126" s="92">
        <v>3.2</v>
      </c>
      <c r="F126" s="104" t="s">
        <v>458</v>
      </c>
      <c r="G126" s="77">
        <v>5</v>
      </c>
      <c r="H126" s="32">
        <v>5</v>
      </c>
      <c r="I126" s="13" t="s">
        <v>8</v>
      </c>
      <c r="J126" s="114" t="s">
        <v>706</v>
      </c>
      <c r="K126" s="19"/>
      <c r="L126" s="20"/>
      <c r="M126" s="110"/>
      <c r="N126" s="21"/>
      <c r="O126" s="21"/>
    </row>
    <row r="127" spans="1:15" ht="28.5" customHeight="1">
      <c r="A127">
        <f t="shared" si="1"/>
        <v>110</v>
      </c>
      <c r="B127" s="74" t="s">
        <v>481</v>
      </c>
      <c r="C127" s="85" t="s">
        <v>670</v>
      </c>
      <c r="D127" s="78" t="s">
        <v>479</v>
      </c>
      <c r="E127" s="92">
        <v>6.6000000000000005</v>
      </c>
      <c r="F127" s="104" t="s">
        <v>458</v>
      </c>
      <c r="G127" s="77">
        <v>5</v>
      </c>
      <c r="H127" s="32">
        <v>5</v>
      </c>
      <c r="I127" s="13" t="s">
        <v>8</v>
      </c>
      <c r="J127" s="114" t="s">
        <v>707</v>
      </c>
      <c r="K127" s="19"/>
      <c r="L127" s="20"/>
      <c r="M127" s="103"/>
      <c r="N127" s="21"/>
      <c r="O127" s="21"/>
    </row>
    <row r="128" spans="1:15" ht="31.5" customHeight="1">
      <c r="A128">
        <f t="shared" si="1"/>
        <v>111</v>
      </c>
      <c r="B128" s="74" t="s">
        <v>482</v>
      </c>
      <c r="C128" s="85" t="s">
        <v>670</v>
      </c>
      <c r="D128" s="78" t="s">
        <v>479</v>
      </c>
      <c r="E128" s="92">
        <v>8.6</v>
      </c>
      <c r="F128" s="104" t="s">
        <v>458</v>
      </c>
      <c r="G128" s="77">
        <v>5</v>
      </c>
      <c r="H128" s="32">
        <v>5</v>
      </c>
      <c r="I128" s="13" t="s">
        <v>8</v>
      </c>
      <c r="J128" s="114" t="s">
        <v>708</v>
      </c>
      <c r="K128" s="19"/>
      <c r="L128" s="20"/>
      <c r="M128" s="103"/>
      <c r="N128" s="21"/>
      <c r="O128" s="21"/>
    </row>
    <row r="129" spans="1:15" ht="25.5">
      <c r="A129">
        <f t="shared" si="1"/>
        <v>112</v>
      </c>
      <c r="B129" s="74" t="s">
        <v>483</v>
      </c>
      <c r="C129" s="85" t="s">
        <v>670</v>
      </c>
      <c r="D129" s="78" t="s">
        <v>479</v>
      </c>
      <c r="E129" s="92">
        <v>11.8</v>
      </c>
      <c r="F129" s="104" t="s">
        <v>484</v>
      </c>
      <c r="G129" s="77">
        <v>5</v>
      </c>
      <c r="H129" s="32">
        <v>5</v>
      </c>
      <c r="I129" s="13" t="s">
        <v>8</v>
      </c>
      <c r="J129" s="114" t="s">
        <v>709</v>
      </c>
      <c r="K129" s="19"/>
      <c r="L129" s="20"/>
      <c r="M129" s="103"/>
      <c r="N129" s="21"/>
      <c r="O129" s="21"/>
    </row>
    <row r="130" spans="1:15" ht="26.25" customHeight="1">
      <c r="A130">
        <f t="shared" si="1"/>
        <v>113</v>
      </c>
      <c r="B130" s="73" t="s">
        <v>485</v>
      </c>
      <c r="C130" s="85" t="s">
        <v>493</v>
      </c>
      <c r="D130" s="78" t="s">
        <v>486</v>
      </c>
      <c r="E130" s="92">
        <v>4.0999999999999996</v>
      </c>
      <c r="F130" s="104" t="s">
        <v>488</v>
      </c>
      <c r="G130" s="98"/>
      <c r="H130" s="99"/>
      <c r="I130" s="99"/>
      <c r="J130" s="40" t="s">
        <v>15</v>
      </c>
      <c r="K130" s="19"/>
      <c r="L130" s="20"/>
      <c r="M130" s="103"/>
      <c r="N130" s="21"/>
      <c r="O130" s="21"/>
    </row>
    <row r="131" spans="1:15" ht="42.75" customHeight="1">
      <c r="A131">
        <f t="shared" si="1"/>
        <v>114</v>
      </c>
      <c r="B131" s="73" t="s">
        <v>489</v>
      </c>
      <c r="C131" s="85" t="s">
        <v>493</v>
      </c>
      <c r="D131" s="78" t="s">
        <v>486</v>
      </c>
      <c r="E131" s="92">
        <v>8.5</v>
      </c>
      <c r="F131" s="104" t="s">
        <v>490</v>
      </c>
      <c r="G131" s="98">
        <v>68</v>
      </c>
      <c r="H131" s="32">
        <v>54</v>
      </c>
      <c r="I131" s="13" t="s">
        <v>8</v>
      </c>
      <c r="J131" s="114" t="s">
        <v>759</v>
      </c>
      <c r="K131" s="19"/>
      <c r="L131" s="20"/>
      <c r="M131" s="103"/>
      <c r="N131" s="21"/>
      <c r="O131" s="21"/>
    </row>
    <row r="132" spans="1:15" ht="28.5" customHeight="1">
      <c r="A132">
        <f t="shared" si="1"/>
        <v>115</v>
      </c>
      <c r="B132" s="73" t="s">
        <v>491</v>
      </c>
      <c r="C132" s="85" t="s">
        <v>493</v>
      </c>
      <c r="D132" s="78" t="s">
        <v>486</v>
      </c>
      <c r="E132" s="92">
        <v>13</v>
      </c>
      <c r="F132" s="104" t="s">
        <v>239</v>
      </c>
      <c r="G132" s="98">
        <v>18</v>
      </c>
      <c r="H132" s="99">
        <v>10</v>
      </c>
      <c r="I132" s="13" t="s">
        <v>8</v>
      </c>
      <c r="J132" s="114" t="s">
        <v>758</v>
      </c>
      <c r="K132" s="19"/>
      <c r="L132" s="20"/>
      <c r="M132" s="103"/>
      <c r="N132" s="21"/>
      <c r="O132" s="21"/>
    </row>
    <row r="133" spans="1:15" ht="26.25" customHeight="1">
      <c r="A133">
        <f t="shared" si="1"/>
        <v>116</v>
      </c>
      <c r="B133" s="73" t="s">
        <v>492</v>
      </c>
      <c r="C133" s="85" t="s">
        <v>493</v>
      </c>
      <c r="D133" s="78" t="s">
        <v>486</v>
      </c>
      <c r="E133" s="92">
        <v>26.2</v>
      </c>
      <c r="F133" s="104" t="s">
        <v>493</v>
      </c>
      <c r="G133" s="98">
        <v>68</v>
      </c>
      <c r="H133" s="98">
        <v>68</v>
      </c>
      <c r="I133" s="13" t="s">
        <v>8</v>
      </c>
      <c r="J133" s="100"/>
      <c r="K133" s="19"/>
      <c r="L133" s="20"/>
      <c r="M133" s="103"/>
      <c r="N133" s="21"/>
      <c r="O133" s="21"/>
    </row>
    <row r="134" spans="1:15" ht="22.5" customHeight="1">
      <c r="A134">
        <f t="shared" si="1"/>
        <v>117</v>
      </c>
      <c r="B134" s="73" t="s">
        <v>494</v>
      </c>
      <c r="C134" s="85" t="s">
        <v>493</v>
      </c>
      <c r="D134" s="78" t="s">
        <v>486</v>
      </c>
      <c r="E134" s="92">
        <v>26.7</v>
      </c>
      <c r="F134" s="104" t="s">
        <v>239</v>
      </c>
      <c r="G134" s="98"/>
      <c r="H134" s="99"/>
      <c r="I134" s="99"/>
      <c r="J134" s="40" t="s">
        <v>15</v>
      </c>
      <c r="K134" s="19"/>
      <c r="L134" s="20"/>
      <c r="M134" s="103"/>
      <c r="N134" s="21"/>
      <c r="O134" s="21"/>
    </row>
    <row r="135" spans="1:15" ht="18.75" customHeight="1">
      <c r="A135">
        <f t="shared" si="1"/>
        <v>118</v>
      </c>
      <c r="B135" s="73" t="s">
        <v>495</v>
      </c>
      <c r="C135" s="85" t="s">
        <v>493</v>
      </c>
      <c r="D135" s="78" t="s">
        <v>486</v>
      </c>
      <c r="E135" s="92">
        <v>30.900000000000002</v>
      </c>
      <c r="F135" s="104" t="s">
        <v>458</v>
      </c>
      <c r="G135" s="98">
        <v>68</v>
      </c>
      <c r="H135" s="98">
        <v>68</v>
      </c>
      <c r="I135" s="13" t="s">
        <v>8</v>
      </c>
      <c r="J135" s="100"/>
      <c r="K135" s="19"/>
      <c r="L135" s="20"/>
      <c r="M135" s="103"/>
      <c r="N135" s="21"/>
      <c r="O135" s="21"/>
    </row>
    <row r="136" spans="1:15" ht="56.25" customHeight="1">
      <c r="A136">
        <f t="shared" si="1"/>
        <v>119</v>
      </c>
      <c r="B136" s="73" t="s">
        <v>496</v>
      </c>
      <c r="C136" s="85" t="s">
        <v>493</v>
      </c>
      <c r="D136" s="78" t="s">
        <v>486</v>
      </c>
      <c r="E136" s="92">
        <v>31.6</v>
      </c>
      <c r="F136" s="104" t="s">
        <v>239</v>
      </c>
      <c r="G136" s="17" t="s">
        <v>630</v>
      </c>
      <c r="H136" s="99">
        <v>62</v>
      </c>
      <c r="I136" s="13" t="s">
        <v>8</v>
      </c>
      <c r="J136" s="101" t="s">
        <v>760</v>
      </c>
      <c r="K136" s="19"/>
      <c r="L136" s="20"/>
      <c r="M136" s="103"/>
      <c r="N136" s="21"/>
      <c r="O136" s="21"/>
    </row>
    <row r="137" spans="1:15" ht="23.25" customHeight="1">
      <c r="A137">
        <f t="shared" si="1"/>
        <v>120</v>
      </c>
      <c r="B137" s="74" t="s">
        <v>497</v>
      </c>
      <c r="C137" s="85" t="s">
        <v>493</v>
      </c>
      <c r="D137" s="79" t="s">
        <v>486</v>
      </c>
      <c r="E137" s="92">
        <v>32.799999999999997</v>
      </c>
      <c r="F137" s="105" t="s">
        <v>239</v>
      </c>
      <c r="G137" s="98">
        <v>68</v>
      </c>
      <c r="H137" s="98">
        <v>68</v>
      </c>
      <c r="I137" s="13" t="s">
        <v>8</v>
      </c>
      <c r="K137" s="19"/>
      <c r="L137" s="20"/>
      <c r="M137" s="107" t="s">
        <v>10</v>
      </c>
      <c r="N137" s="21"/>
      <c r="O137" s="21"/>
    </row>
    <row r="138" spans="1:15" ht="22.5" customHeight="1">
      <c r="A138">
        <f t="shared" si="1"/>
        <v>121</v>
      </c>
      <c r="B138" s="74" t="s">
        <v>498</v>
      </c>
      <c r="C138" s="85" t="s">
        <v>490</v>
      </c>
      <c r="D138" s="79" t="s">
        <v>499</v>
      </c>
      <c r="E138" s="92">
        <v>0.9</v>
      </c>
      <c r="F138" s="105" t="s">
        <v>501</v>
      </c>
      <c r="G138" s="98">
        <v>68</v>
      </c>
      <c r="H138" s="98">
        <v>68</v>
      </c>
      <c r="I138" s="13" t="s">
        <v>8</v>
      </c>
      <c r="J138" s="100"/>
      <c r="K138" s="19"/>
      <c r="L138" s="20"/>
      <c r="M138" s="107" t="s">
        <v>10</v>
      </c>
      <c r="N138" s="21"/>
      <c r="O138" s="21"/>
    </row>
    <row r="139" spans="1:15" ht="36" customHeight="1">
      <c r="A139">
        <f t="shared" si="1"/>
        <v>122</v>
      </c>
      <c r="B139" s="74" t="s">
        <v>761</v>
      </c>
      <c r="C139" s="85" t="s">
        <v>490</v>
      </c>
      <c r="D139" s="79" t="s">
        <v>499</v>
      </c>
      <c r="E139" s="92">
        <v>0.9</v>
      </c>
      <c r="F139" s="105" t="s">
        <v>501</v>
      </c>
      <c r="G139" s="98">
        <v>68</v>
      </c>
      <c r="H139" s="98">
        <v>68</v>
      </c>
      <c r="I139" s="13" t="s">
        <v>8</v>
      </c>
      <c r="J139" s="114" t="s">
        <v>762</v>
      </c>
      <c r="K139" s="19"/>
      <c r="L139" s="20"/>
      <c r="M139" s="107" t="s">
        <v>10</v>
      </c>
      <c r="N139" s="21"/>
      <c r="O139" s="21"/>
    </row>
    <row r="140" spans="1:15" ht="24" customHeight="1">
      <c r="A140">
        <f t="shared" si="1"/>
        <v>123</v>
      </c>
      <c r="B140" s="73" t="s">
        <v>502</v>
      </c>
      <c r="C140" s="85" t="s">
        <v>671</v>
      </c>
      <c r="D140" s="78" t="s">
        <v>503</v>
      </c>
      <c r="E140" s="92">
        <v>0.2</v>
      </c>
      <c r="F140" s="104" t="s">
        <v>239</v>
      </c>
      <c r="G140" s="98"/>
      <c r="H140" s="99"/>
      <c r="I140" s="99"/>
      <c r="J140" s="40" t="s">
        <v>763</v>
      </c>
      <c r="K140" s="19"/>
      <c r="L140" s="20"/>
      <c r="M140" s="103"/>
      <c r="N140" s="21"/>
      <c r="O140" s="21"/>
    </row>
    <row r="141" spans="1:15" ht="45.75" customHeight="1">
      <c r="A141">
        <f t="shared" si="1"/>
        <v>124</v>
      </c>
      <c r="B141" s="73" t="s">
        <v>505</v>
      </c>
      <c r="C141" s="85" t="s">
        <v>672</v>
      </c>
      <c r="D141" s="78" t="s">
        <v>506</v>
      </c>
      <c r="E141" s="92">
        <v>17.7</v>
      </c>
      <c r="F141" s="104" t="s">
        <v>508</v>
      </c>
      <c r="G141" s="17" t="s">
        <v>630</v>
      </c>
      <c r="H141" s="99"/>
      <c r="I141" s="13" t="s">
        <v>8</v>
      </c>
      <c r="J141" s="115" t="s">
        <v>764</v>
      </c>
      <c r="K141" s="19"/>
      <c r="L141" s="20"/>
      <c r="M141" s="103"/>
      <c r="N141" s="21"/>
      <c r="O141" s="21"/>
    </row>
    <row r="142" spans="1:15" ht="43.5" customHeight="1">
      <c r="A142">
        <f t="shared" si="1"/>
        <v>125</v>
      </c>
      <c r="B142" s="73" t="s">
        <v>509</v>
      </c>
      <c r="C142" s="85" t="s">
        <v>673</v>
      </c>
      <c r="D142" s="78" t="s">
        <v>510</v>
      </c>
      <c r="E142" s="92">
        <v>0.6</v>
      </c>
      <c r="F142" s="104" t="s">
        <v>512</v>
      </c>
      <c r="G142" s="98">
        <v>68</v>
      </c>
      <c r="H142" s="98">
        <v>68</v>
      </c>
      <c r="I142" s="13" t="s">
        <v>8</v>
      </c>
      <c r="J142" s="114" t="s">
        <v>765</v>
      </c>
      <c r="K142" s="19"/>
      <c r="L142" s="20"/>
      <c r="M142" s="103"/>
      <c r="N142" s="21"/>
      <c r="O142" s="21"/>
    </row>
    <row r="143" spans="1:15" ht="30.75" customHeight="1">
      <c r="A143">
        <f t="shared" ref="A143:A207" si="2">1+A142</f>
        <v>126</v>
      </c>
      <c r="B143" s="73" t="s">
        <v>513</v>
      </c>
      <c r="C143" s="85" t="s">
        <v>522</v>
      </c>
      <c r="D143" s="78" t="s">
        <v>514</v>
      </c>
      <c r="E143" s="92">
        <v>6.4</v>
      </c>
      <c r="F143" s="104" t="s">
        <v>458</v>
      </c>
      <c r="G143" s="17" t="s">
        <v>630</v>
      </c>
      <c r="H143" s="99" t="s">
        <v>692</v>
      </c>
      <c r="I143" s="13" t="s">
        <v>8</v>
      </c>
      <c r="J143" s="114" t="s">
        <v>766</v>
      </c>
      <c r="K143" s="19"/>
      <c r="L143" s="20"/>
      <c r="M143" s="103"/>
      <c r="N143" s="21"/>
      <c r="O143" s="21"/>
    </row>
    <row r="144" spans="1:15" ht="22.5" customHeight="1">
      <c r="A144">
        <f t="shared" si="2"/>
        <v>127</v>
      </c>
      <c r="B144" s="73" t="s">
        <v>516</v>
      </c>
      <c r="C144" s="85" t="s">
        <v>522</v>
      </c>
      <c r="D144" s="78" t="s">
        <v>514</v>
      </c>
      <c r="E144" s="92">
        <v>8.7000000000000011</v>
      </c>
      <c r="F144" s="104" t="s">
        <v>458</v>
      </c>
      <c r="G144" s="98">
        <v>68</v>
      </c>
      <c r="H144" s="98">
        <v>68</v>
      </c>
      <c r="I144" s="13" t="s">
        <v>8</v>
      </c>
      <c r="J144" s="100"/>
      <c r="K144" s="19"/>
      <c r="L144" s="20"/>
      <c r="M144" s="103"/>
      <c r="N144" s="21"/>
      <c r="O144" s="21"/>
    </row>
    <row r="145" spans="1:15" ht="20.25" customHeight="1">
      <c r="A145">
        <f t="shared" si="2"/>
        <v>128</v>
      </c>
      <c r="B145" s="73" t="s">
        <v>517</v>
      </c>
      <c r="C145" s="85" t="s">
        <v>522</v>
      </c>
      <c r="D145" s="78" t="s">
        <v>514</v>
      </c>
      <c r="E145" s="92">
        <v>16.7</v>
      </c>
      <c r="F145" s="104" t="s">
        <v>458</v>
      </c>
      <c r="G145" s="98">
        <v>68</v>
      </c>
      <c r="H145" s="98">
        <v>68</v>
      </c>
      <c r="I145" s="13" t="s">
        <v>8</v>
      </c>
      <c r="J145" s="100"/>
      <c r="K145" s="19"/>
      <c r="L145" s="20"/>
      <c r="M145" s="103"/>
      <c r="N145" s="21"/>
      <c r="O145" s="21"/>
    </row>
    <row r="146" spans="1:15" ht="24" customHeight="1">
      <c r="A146">
        <f t="shared" si="2"/>
        <v>129</v>
      </c>
      <c r="B146" s="73" t="s">
        <v>518</v>
      </c>
      <c r="C146" s="85" t="s">
        <v>522</v>
      </c>
      <c r="D146" s="78" t="s">
        <v>514</v>
      </c>
      <c r="E146" s="92">
        <v>17.7</v>
      </c>
      <c r="F146" s="104" t="s">
        <v>458</v>
      </c>
      <c r="G146" s="98">
        <v>68</v>
      </c>
      <c r="H146" s="98">
        <v>68</v>
      </c>
      <c r="I146" s="13" t="s">
        <v>8</v>
      </c>
      <c r="J146" s="100"/>
      <c r="K146" s="19"/>
      <c r="L146" s="20"/>
      <c r="M146" s="103"/>
      <c r="N146" s="21"/>
      <c r="O146" s="21"/>
    </row>
    <row r="147" spans="1:15" ht="24" customHeight="1">
      <c r="A147">
        <f t="shared" si="2"/>
        <v>130</v>
      </c>
      <c r="B147" s="73" t="s">
        <v>519</v>
      </c>
      <c r="C147" s="85" t="s">
        <v>522</v>
      </c>
      <c r="D147" s="78" t="s">
        <v>514</v>
      </c>
      <c r="E147" s="92">
        <v>18.5</v>
      </c>
      <c r="F147" s="104" t="s">
        <v>520</v>
      </c>
      <c r="G147" s="98">
        <v>68</v>
      </c>
      <c r="H147" s="98">
        <v>68</v>
      </c>
      <c r="I147" s="13" t="s">
        <v>8</v>
      </c>
      <c r="J147" s="100"/>
      <c r="K147" s="19"/>
      <c r="L147" s="20"/>
      <c r="M147" s="103"/>
      <c r="N147" s="21"/>
      <c r="O147" s="21"/>
    </row>
    <row r="148" spans="1:15" ht="22.5" customHeight="1">
      <c r="A148">
        <f t="shared" si="2"/>
        <v>131</v>
      </c>
      <c r="B148" s="73" t="s">
        <v>521</v>
      </c>
      <c r="C148" s="85" t="s">
        <v>522</v>
      </c>
      <c r="D148" s="78" t="s">
        <v>514</v>
      </c>
      <c r="E148" s="92">
        <v>19</v>
      </c>
      <c r="F148" s="104" t="s">
        <v>522</v>
      </c>
      <c r="G148" s="98">
        <v>68</v>
      </c>
      <c r="H148" s="98">
        <v>68</v>
      </c>
      <c r="I148" s="13" t="s">
        <v>8</v>
      </c>
      <c r="J148" s="100"/>
      <c r="K148" s="19"/>
      <c r="L148" s="20"/>
      <c r="M148" s="103"/>
      <c r="N148" s="21"/>
      <c r="O148" s="21"/>
    </row>
    <row r="149" spans="1:15" ht="28.5" customHeight="1">
      <c r="A149">
        <f t="shared" si="2"/>
        <v>132</v>
      </c>
      <c r="B149" s="73" t="s">
        <v>523</v>
      </c>
      <c r="C149" s="85" t="s">
        <v>522</v>
      </c>
      <c r="D149" s="78" t="s">
        <v>514</v>
      </c>
      <c r="E149" s="92">
        <v>20.5</v>
      </c>
      <c r="F149" s="104" t="s">
        <v>522</v>
      </c>
      <c r="G149" s="98">
        <v>68</v>
      </c>
      <c r="H149" s="98">
        <v>68</v>
      </c>
      <c r="I149" s="13" t="s">
        <v>8</v>
      </c>
      <c r="J149" s="114" t="s">
        <v>767</v>
      </c>
      <c r="K149" s="19"/>
      <c r="L149" s="20"/>
      <c r="M149" s="103"/>
      <c r="N149" s="21"/>
      <c r="O149" s="21"/>
    </row>
    <row r="150" spans="1:15" ht="15">
      <c r="A150">
        <f t="shared" si="2"/>
        <v>133</v>
      </c>
      <c r="B150" s="73" t="s">
        <v>524</v>
      </c>
      <c r="C150" s="85" t="s">
        <v>522</v>
      </c>
      <c r="D150" s="78" t="s">
        <v>514</v>
      </c>
      <c r="E150" s="92">
        <v>21.900000000000002</v>
      </c>
      <c r="F150" s="104" t="s">
        <v>522</v>
      </c>
      <c r="G150" s="98">
        <v>68</v>
      </c>
      <c r="H150" s="98">
        <v>68</v>
      </c>
      <c r="I150" s="13" t="s">
        <v>8</v>
      </c>
      <c r="J150" s="114" t="s">
        <v>768</v>
      </c>
      <c r="K150" s="19"/>
      <c r="L150" s="20"/>
      <c r="M150" s="103"/>
      <c r="N150" s="21"/>
      <c r="O150" s="21"/>
    </row>
    <row r="151" spans="1:15" ht="27.75" customHeight="1">
      <c r="A151">
        <f t="shared" si="2"/>
        <v>134</v>
      </c>
      <c r="B151" s="73" t="s">
        <v>525</v>
      </c>
      <c r="C151" s="85" t="s">
        <v>522</v>
      </c>
      <c r="D151" s="78" t="s">
        <v>514</v>
      </c>
      <c r="E151" s="92">
        <v>25.900000000000002</v>
      </c>
      <c r="F151" s="104" t="s">
        <v>458</v>
      </c>
      <c r="G151" s="17" t="s">
        <v>630</v>
      </c>
      <c r="H151" s="13">
        <v>20</v>
      </c>
      <c r="I151" s="13" t="s">
        <v>8</v>
      </c>
      <c r="J151" s="114" t="s">
        <v>769</v>
      </c>
      <c r="K151" s="19"/>
      <c r="L151" s="20"/>
      <c r="M151" s="103"/>
      <c r="N151" s="21"/>
      <c r="O151" s="21"/>
    </row>
    <row r="152" spans="1:15" ht="15">
      <c r="A152">
        <f t="shared" si="2"/>
        <v>135</v>
      </c>
      <c r="B152" s="73" t="s">
        <v>526</v>
      </c>
      <c r="C152" s="85" t="s">
        <v>522</v>
      </c>
      <c r="D152" s="78" t="s">
        <v>514</v>
      </c>
      <c r="E152" s="92">
        <v>27.5</v>
      </c>
      <c r="F152" s="104" t="s">
        <v>522</v>
      </c>
      <c r="G152" s="98">
        <v>68</v>
      </c>
      <c r="H152" s="98">
        <v>68</v>
      </c>
      <c r="I152" s="13" t="s">
        <v>8</v>
      </c>
      <c r="J152" s="100"/>
      <c r="K152" s="19"/>
      <c r="L152" s="20"/>
      <c r="M152" s="103"/>
      <c r="N152" s="21"/>
      <c r="O152" s="21"/>
    </row>
    <row r="153" spans="1:15" ht="15">
      <c r="A153">
        <f t="shared" si="2"/>
        <v>136</v>
      </c>
      <c r="B153" s="73" t="s">
        <v>527</v>
      </c>
      <c r="C153" s="85" t="s">
        <v>522</v>
      </c>
      <c r="D153" s="78" t="s">
        <v>514</v>
      </c>
      <c r="E153" s="92">
        <v>28.1</v>
      </c>
      <c r="F153" s="104" t="s">
        <v>522</v>
      </c>
      <c r="G153" s="98">
        <v>68</v>
      </c>
      <c r="H153" s="98">
        <v>68</v>
      </c>
      <c r="I153" s="13" t="s">
        <v>8</v>
      </c>
      <c r="J153" s="39" t="s">
        <v>770</v>
      </c>
      <c r="K153" s="19"/>
      <c r="L153" s="20"/>
      <c r="M153" s="103"/>
      <c r="N153" s="21"/>
      <c r="O153" s="21"/>
    </row>
    <row r="154" spans="1:15" ht="32.25" customHeight="1">
      <c r="A154">
        <f t="shared" si="2"/>
        <v>137</v>
      </c>
      <c r="B154" s="73" t="s">
        <v>528</v>
      </c>
      <c r="C154" s="85" t="s">
        <v>522</v>
      </c>
      <c r="D154" s="78" t="s">
        <v>514</v>
      </c>
      <c r="E154" s="92">
        <v>30.8</v>
      </c>
      <c r="F154" s="104" t="s">
        <v>458</v>
      </c>
      <c r="G154" s="98">
        <v>68</v>
      </c>
      <c r="H154" s="98">
        <v>68</v>
      </c>
      <c r="I154" s="13" t="s">
        <v>8</v>
      </c>
      <c r="J154" s="114" t="s">
        <v>771</v>
      </c>
      <c r="K154" s="19"/>
      <c r="L154" s="20"/>
      <c r="M154" s="103"/>
      <c r="N154" s="21"/>
      <c r="O154" s="21"/>
    </row>
    <row r="155" spans="1:15" ht="15">
      <c r="A155">
        <f t="shared" si="2"/>
        <v>138</v>
      </c>
      <c r="B155" s="73" t="s">
        <v>529</v>
      </c>
      <c r="C155" s="85" t="s">
        <v>522</v>
      </c>
      <c r="D155" s="78" t="s">
        <v>514</v>
      </c>
      <c r="E155" s="92">
        <v>32.700000000000003</v>
      </c>
      <c r="F155" s="104" t="s">
        <v>458</v>
      </c>
      <c r="G155" s="98">
        <v>68</v>
      </c>
      <c r="H155" s="98">
        <v>68</v>
      </c>
      <c r="I155" s="13" t="s">
        <v>8</v>
      </c>
      <c r="J155" s="100"/>
      <c r="K155" s="19"/>
      <c r="L155" s="20"/>
      <c r="M155" s="103"/>
      <c r="N155" s="21"/>
      <c r="O155" s="21"/>
    </row>
    <row r="156" spans="1:15" ht="30.75" customHeight="1">
      <c r="A156">
        <f t="shared" si="2"/>
        <v>139</v>
      </c>
      <c r="B156" s="73" t="s">
        <v>530</v>
      </c>
      <c r="C156" s="85" t="s">
        <v>522</v>
      </c>
      <c r="D156" s="78" t="s">
        <v>514</v>
      </c>
      <c r="E156" s="92">
        <v>35.4</v>
      </c>
      <c r="F156" s="104" t="s">
        <v>458</v>
      </c>
      <c r="G156" s="17" t="s">
        <v>630</v>
      </c>
      <c r="H156" s="99">
        <v>0</v>
      </c>
      <c r="I156" s="13" t="s">
        <v>8</v>
      </c>
      <c r="J156" s="114" t="s">
        <v>772</v>
      </c>
      <c r="K156" s="19"/>
      <c r="L156" s="20"/>
      <c r="M156" s="103"/>
      <c r="N156" s="21"/>
      <c r="O156" s="21"/>
    </row>
    <row r="157" spans="1:15" ht="25.5">
      <c r="A157">
        <f t="shared" si="2"/>
        <v>140</v>
      </c>
      <c r="B157" s="73" t="s">
        <v>531</v>
      </c>
      <c r="C157" s="85" t="s">
        <v>522</v>
      </c>
      <c r="D157" s="78" t="s">
        <v>514</v>
      </c>
      <c r="E157" s="92">
        <v>6.6000000000000005</v>
      </c>
      <c r="F157" s="104" t="s">
        <v>532</v>
      </c>
      <c r="G157" s="17" t="s">
        <v>630</v>
      </c>
      <c r="H157" s="99">
        <v>0</v>
      </c>
      <c r="I157" s="13" t="s">
        <v>8</v>
      </c>
      <c r="J157" s="114" t="s">
        <v>773</v>
      </c>
      <c r="K157" s="19"/>
      <c r="L157" s="20"/>
      <c r="M157" s="103"/>
      <c r="N157" s="21"/>
      <c r="O157" s="21"/>
    </row>
    <row r="158" spans="1:15" ht="15">
      <c r="A158">
        <f t="shared" si="2"/>
        <v>141</v>
      </c>
      <c r="B158" s="73" t="s">
        <v>533</v>
      </c>
      <c r="C158" s="85" t="s">
        <v>674</v>
      </c>
      <c r="D158" s="78" t="s">
        <v>534</v>
      </c>
      <c r="E158" s="92">
        <v>11.700000000000001</v>
      </c>
      <c r="F158" s="104" t="s">
        <v>532</v>
      </c>
      <c r="G158" s="98">
        <v>68</v>
      </c>
      <c r="H158" s="98">
        <v>68</v>
      </c>
      <c r="I158" s="13" t="s">
        <v>8</v>
      </c>
      <c r="J158" s="100"/>
      <c r="K158" s="19"/>
      <c r="L158" s="20"/>
      <c r="M158" s="103"/>
      <c r="N158" s="21"/>
      <c r="O158" s="21"/>
    </row>
    <row r="159" spans="1:15" ht="58.5" customHeight="1">
      <c r="A159">
        <f t="shared" si="2"/>
        <v>142</v>
      </c>
      <c r="B159" s="73" t="s">
        <v>536</v>
      </c>
      <c r="C159" s="85" t="s">
        <v>522</v>
      </c>
      <c r="D159" s="78" t="s">
        <v>514</v>
      </c>
      <c r="E159" s="92">
        <v>12.6</v>
      </c>
      <c r="F159" s="104" t="s">
        <v>458</v>
      </c>
      <c r="G159" s="98">
        <v>40</v>
      </c>
      <c r="H159" s="98">
        <v>54</v>
      </c>
      <c r="I159" s="13" t="s">
        <v>8</v>
      </c>
      <c r="J159" s="114" t="s">
        <v>774</v>
      </c>
      <c r="K159" s="19"/>
      <c r="L159" s="20"/>
      <c r="M159" s="103"/>
      <c r="N159" s="21"/>
      <c r="O159" s="21"/>
    </row>
    <row r="160" spans="1:15" ht="21" customHeight="1">
      <c r="A160">
        <f t="shared" si="2"/>
        <v>143</v>
      </c>
      <c r="B160" s="73" t="s">
        <v>537</v>
      </c>
      <c r="C160" s="85" t="s">
        <v>674</v>
      </c>
      <c r="D160" s="78" t="s">
        <v>534</v>
      </c>
      <c r="E160" s="92">
        <v>12.8</v>
      </c>
      <c r="F160" s="104" t="s">
        <v>532</v>
      </c>
      <c r="G160" s="98">
        <v>68</v>
      </c>
      <c r="H160" s="98">
        <v>68</v>
      </c>
      <c r="I160" s="13" t="s">
        <v>8</v>
      </c>
      <c r="J160" s="100"/>
      <c r="K160" s="19"/>
      <c r="L160" s="20"/>
      <c r="M160" s="103"/>
      <c r="N160" s="21"/>
      <c r="O160" s="21"/>
    </row>
    <row r="161" spans="1:15" ht="15">
      <c r="A161">
        <f t="shared" si="2"/>
        <v>144</v>
      </c>
      <c r="B161" s="76" t="s">
        <v>538</v>
      </c>
      <c r="C161" s="85" t="s">
        <v>540</v>
      </c>
      <c r="D161" s="80" t="s">
        <v>539</v>
      </c>
      <c r="E161" s="92">
        <v>4.1779999999999999</v>
      </c>
      <c r="F161" s="103"/>
      <c r="G161" s="98">
        <v>5</v>
      </c>
      <c r="H161" s="98">
        <v>2</v>
      </c>
      <c r="I161" s="13" t="s">
        <v>8</v>
      </c>
      <c r="J161" s="114" t="s">
        <v>775</v>
      </c>
      <c r="K161" s="19"/>
      <c r="L161" s="20"/>
      <c r="M161" s="107" t="s">
        <v>10</v>
      </c>
      <c r="N161" s="21"/>
      <c r="O161" s="21"/>
    </row>
    <row r="162" spans="1:15" ht="15">
      <c r="A162">
        <f t="shared" si="2"/>
        <v>145</v>
      </c>
      <c r="B162" s="73" t="s">
        <v>541</v>
      </c>
      <c r="C162" s="85" t="s">
        <v>675</v>
      </c>
      <c r="D162" s="78" t="s">
        <v>542</v>
      </c>
      <c r="E162" s="92">
        <v>10.1</v>
      </c>
      <c r="F162" s="104" t="s">
        <v>239</v>
      </c>
      <c r="G162" s="98"/>
      <c r="H162" s="99"/>
      <c r="I162" s="13"/>
      <c r="J162" s="40" t="s">
        <v>15</v>
      </c>
      <c r="K162" s="19"/>
      <c r="L162" s="20"/>
      <c r="M162" s="103"/>
      <c r="N162" s="21"/>
      <c r="O162" s="21"/>
    </row>
    <row r="163" spans="1:15" ht="29.25" customHeight="1">
      <c r="A163">
        <f t="shared" si="2"/>
        <v>146</v>
      </c>
      <c r="B163" s="73" t="s">
        <v>544</v>
      </c>
      <c r="C163" s="85" t="s">
        <v>676</v>
      </c>
      <c r="D163" s="78" t="s">
        <v>545</v>
      </c>
      <c r="E163" s="92">
        <v>2.2000000000000002</v>
      </c>
      <c r="F163" s="104" t="s">
        <v>547</v>
      </c>
      <c r="G163" s="98">
        <v>1</v>
      </c>
      <c r="H163" s="99">
        <v>0</v>
      </c>
      <c r="I163" s="13" t="s">
        <v>8</v>
      </c>
      <c r="J163" s="114" t="s">
        <v>776</v>
      </c>
      <c r="K163" s="19"/>
      <c r="L163" s="20"/>
      <c r="M163" s="103"/>
      <c r="N163" s="21"/>
      <c r="O163" s="21"/>
    </row>
    <row r="164" spans="1:15" ht="15">
      <c r="A164">
        <f t="shared" si="2"/>
        <v>147</v>
      </c>
      <c r="B164" s="73" t="s">
        <v>548</v>
      </c>
      <c r="C164" s="85" t="s">
        <v>650</v>
      </c>
      <c r="D164" s="78" t="s">
        <v>326</v>
      </c>
      <c r="E164" s="92">
        <v>61</v>
      </c>
      <c r="F164" s="104" t="s">
        <v>227</v>
      </c>
      <c r="G164" s="98"/>
      <c r="H164" s="99"/>
      <c r="I164" s="99"/>
      <c r="J164" s="40" t="s">
        <v>777</v>
      </c>
      <c r="K164" s="19"/>
      <c r="L164" s="20"/>
      <c r="M164" s="108"/>
      <c r="N164" s="21"/>
      <c r="O164" s="21"/>
    </row>
    <row r="165" spans="1:15" ht="15">
      <c r="A165">
        <f t="shared" si="2"/>
        <v>148</v>
      </c>
      <c r="B165" s="73" t="s">
        <v>549</v>
      </c>
      <c r="C165" s="85" t="s">
        <v>493</v>
      </c>
      <c r="D165" s="78" t="s">
        <v>486</v>
      </c>
      <c r="E165" s="92">
        <v>0</v>
      </c>
      <c r="F165" s="104" t="s">
        <v>239</v>
      </c>
      <c r="G165" s="98"/>
      <c r="H165" s="99"/>
      <c r="I165" s="99"/>
      <c r="J165" s="40" t="s">
        <v>15</v>
      </c>
      <c r="K165" s="19"/>
      <c r="L165" s="20"/>
      <c r="M165" s="108"/>
      <c r="N165" s="21"/>
      <c r="O165" s="21"/>
    </row>
    <row r="166" spans="1:15" ht="15">
      <c r="A166">
        <f t="shared" si="2"/>
        <v>149</v>
      </c>
      <c r="B166" s="73" t="s">
        <v>550</v>
      </c>
      <c r="C166" s="85" t="s">
        <v>677</v>
      </c>
      <c r="D166" s="78" t="s">
        <v>551</v>
      </c>
      <c r="E166" s="92">
        <v>12.700000000000001</v>
      </c>
      <c r="F166" s="104" t="s">
        <v>553</v>
      </c>
      <c r="G166" s="98"/>
      <c r="H166" s="99"/>
      <c r="I166" s="99"/>
      <c r="J166" s="40" t="s">
        <v>15</v>
      </c>
      <c r="K166" s="19"/>
      <c r="L166" s="20"/>
      <c r="M166" s="103"/>
      <c r="N166" s="21"/>
      <c r="O166" s="21"/>
    </row>
    <row r="167" spans="1:15" ht="20.25" customHeight="1">
      <c r="A167">
        <f t="shared" si="2"/>
        <v>150</v>
      </c>
      <c r="B167" s="76" t="s">
        <v>778</v>
      </c>
      <c r="C167" s="85" t="s">
        <v>654</v>
      </c>
      <c r="D167" s="78" t="s">
        <v>779</v>
      </c>
      <c r="E167" s="92">
        <v>1.2</v>
      </c>
      <c r="F167" s="104" t="s">
        <v>227</v>
      </c>
      <c r="G167" s="98">
        <v>136</v>
      </c>
      <c r="H167" s="98">
        <v>136</v>
      </c>
      <c r="I167" s="13" t="s">
        <v>8</v>
      </c>
      <c r="J167" s="114" t="s">
        <v>798</v>
      </c>
      <c r="K167" s="19"/>
      <c r="L167" s="20"/>
      <c r="M167" s="107" t="s">
        <v>10</v>
      </c>
      <c r="N167" s="21"/>
      <c r="O167" s="21"/>
    </row>
    <row r="168" spans="1:15" ht="20.25" customHeight="1">
      <c r="A168">
        <f t="shared" si="2"/>
        <v>151</v>
      </c>
      <c r="B168" s="76" t="s">
        <v>554</v>
      </c>
      <c r="C168" s="85" t="s">
        <v>658</v>
      </c>
      <c r="D168" s="78" t="s">
        <v>780</v>
      </c>
      <c r="E168" s="92">
        <v>1.37</v>
      </c>
      <c r="F168" s="103"/>
      <c r="G168" s="98">
        <v>68</v>
      </c>
      <c r="H168" s="98">
        <v>68</v>
      </c>
      <c r="I168" s="13" t="s">
        <v>8</v>
      </c>
      <c r="J168" s="100"/>
      <c r="K168" s="19"/>
      <c r="L168" s="20"/>
      <c r="M168" s="107" t="s">
        <v>10</v>
      </c>
      <c r="N168" s="21"/>
      <c r="O168" s="21"/>
    </row>
    <row r="169" spans="1:15" ht="23.25" customHeight="1">
      <c r="A169">
        <f t="shared" si="2"/>
        <v>152</v>
      </c>
      <c r="B169" s="73" t="s">
        <v>555</v>
      </c>
      <c r="C169" s="85" t="s">
        <v>493</v>
      </c>
      <c r="D169" s="78" t="s">
        <v>486</v>
      </c>
      <c r="E169" s="92">
        <v>5.1000000000000005</v>
      </c>
      <c r="F169" s="104" t="s">
        <v>556</v>
      </c>
      <c r="G169" s="98"/>
      <c r="H169" s="99"/>
      <c r="I169" s="99"/>
      <c r="J169" s="40" t="s">
        <v>15</v>
      </c>
      <c r="K169" s="19"/>
      <c r="L169" s="20"/>
      <c r="M169" s="103"/>
      <c r="N169" s="21"/>
      <c r="O169" s="21"/>
    </row>
    <row r="170" spans="1:15" ht="15">
      <c r="A170">
        <f t="shared" si="2"/>
        <v>153</v>
      </c>
      <c r="B170" s="73" t="s">
        <v>557</v>
      </c>
      <c r="C170" s="85" t="s">
        <v>493</v>
      </c>
      <c r="D170" s="78" t="s">
        <v>486</v>
      </c>
      <c r="E170" s="92">
        <v>1.4000000000000001</v>
      </c>
      <c r="F170" s="104" t="s">
        <v>239</v>
      </c>
      <c r="G170" s="98"/>
      <c r="H170" s="99"/>
      <c r="I170" s="99"/>
      <c r="J170" s="40" t="s">
        <v>15</v>
      </c>
      <c r="K170" s="19"/>
      <c r="L170" s="20"/>
      <c r="M170" s="103"/>
      <c r="N170" s="21"/>
      <c r="O170" s="21"/>
    </row>
    <row r="171" spans="1:15" ht="15">
      <c r="A171">
        <f t="shared" si="2"/>
        <v>154</v>
      </c>
      <c r="B171" s="73" t="s">
        <v>558</v>
      </c>
      <c r="C171" s="85" t="s">
        <v>493</v>
      </c>
      <c r="D171" s="78" t="s">
        <v>486</v>
      </c>
      <c r="E171" s="92">
        <v>3</v>
      </c>
      <c r="F171" s="104" t="s">
        <v>239</v>
      </c>
      <c r="G171" s="98"/>
      <c r="H171" s="99"/>
      <c r="I171" s="99"/>
      <c r="J171" s="40" t="s">
        <v>15</v>
      </c>
      <c r="K171" s="19"/>
      <c r="L171" s="20"/>
      <c r="M171" s="103"/>
      <c r="N171" s="21"/>
      <c r="O171" s="21"/>
    </row>
    <row r="172" spans="1:15" ht="15">
      <c r="A172">
        <f t="shared" si="2"/>
        <v>155</v>
      </c>
      <c r="B172" s="73" t="s">
        <v>559</v>
      </c>
      <c r="C172" s="85" t="s">
        <v>493</v>
      </c>
      <c r="D172" s="78" t="s">
        <v>486</v>
      </c>
      <c r="E172" s="92">
        <v>4.4000000000000004</v>
      </c>
      <c r="F172" s="104" t="s">
        <v>239</v>
      </c>
      <c r="G172" s="98"/>
      <c r="H172" s="99"/>
      <c r="I172" s="99"/>
      <c r="J172" s="40" t="s">
        <v>15</v>
      </c>
      <c r="K172" s="19"/>
      <c r="L172" s="20"/>
      <c r="M172" s="103"/>
      <c r="N172" s="21"/>
      <c r="O172" s="21"/>
    </row>
    <row r="173" spans="1:15" ht="15">
      <c r="A173">
        <f t="shared" si="2"/>
        <v>156</v>
      </c>
      <c r="B173" s="73" t="s">
        <v>560</v>
      </c>
      <c r="C173" s="85" t="s">
        <v>493</v>
      </c>
      <c r="D173" s="78" t="s">
        <v>486</v>
      </c>
      <c r="E173" s="92">
        <v>7.2</v>
      </c>
      <c r="F173" s="104" t="s">
        <v>239</v>
      </c>
      <c r="G173" s="98">
        <v>68</v>
      </c>
      <c r="H173" s="98">
        <v>68</v>
      </c>
      <c r="I173" s="13" t="s">
        <v>8</v>
      </c>
      <c r="J173" s="100"/>
      <c r="K173" s="19"/>
      <c r="L173" s="20"/>
      <c r="M173" s="103"/>
      <c r="N173" s="21"/>
      <c r="O173" s="21"/>
    </row>
    <row r="174" spans="1:15" ht="15">
      <c r="A174">
        <f t="shared" si="2"/>
        <v>157</v>
      </c>
      <c r="B174" s="73" t="s">
        <v>561</v>
      </c>
      <c r="C174" s="85" t="s">
        <v>493</v>
      </c>
      <c r="D174" s="78" t="s">
        <v>486</v>
      </c>
      <c r="E174" s="92">
        <v>7.2</v>
      </c>
      <c r="F174" s="104" t="s">
        <v>239</v>
      </c>
      <c r="G174" s="98">
        <v>68</v>
      </c>
      <c r="H174" s="98">
        <v>68</v>
      </c>
      <c r="I174" s="13" t="s">
        <v>8</v>
      </c>
      <c r="J174" s="100"/>
      <c r="K174" s="19"/>
      <c r="L174" s="20"/>
      <c r="M174" s="103"/>
      <c r="N174" s="21"/>
      <c r="O174" s="21"/>
    </row>
    <row r="175" spans="1:15" ht="42" customHeight="1">
      <c r="A175">
        <f t="shared" si="2"/>
        <v>158</v>
      </c>
      <c r="B175" s="73" t="s">
        <v>562</v>
      </c>
      <c r="C175" s="85" t="s">
        <v>493</v>
      </c>
      <c r="D175" s="78" t="s">
        <v>486</v>
      </c>
      <c r="E175" s="92">
        <v>12.200000000000001</v>
      </c>
      <c r="F175" s="104" t="s">
        <v>458</v>
      </c>
      <c r="G175" s="17" t="s">
        <v>692</v>
      </c>
      <c r="H175" s="17" t="s">
        <v>692</v>
      </c>
      <c r="I175" s="13" t="s">
        <v>8</v>
      </c>
      <c r="J175" s="114" t="s">
        <v>781</v>
      </c>
      <c r="K175" s="19"/>
      <c r="L175" s="20"/>
      <c r="M175" s="103"/>
      <c r="N175" s="21"/>
      <c r="O175" s="21"/>
    </row>
    <row r="176" spans="1:15" ht="15">
      <c r="A176">
        <f t="shared" si="2"/>
        <v>159</v>
      </c>
      <c r="B176" s="73" t="s">
        <v>563</v>
      </c>
      <c r="C176" s="85" t="s">
        <v>493</v>
      </c>
      <c r="D176" s="78" t="s">
        <v>486</v>
      </c>
      <c r="E176" s="92">
        <v>13.6</v>
      </c>
      <c r="F176" s="104" t="s">
        <v>239</v>
      </c>
      <c r="G176" s="98">
        <v>68</v>
      </c>
      <c r="H176" s="98">
        <v>68</v>
      </c>
      <c r="I176" s="13" t="s">
        <v>8</v>
      </c>
      <c r="J176" s="100"/>
      <c r="K176" s="19"/>
      <c r="L176" s="20"/>
      <c r="M176" s="103"/>
      <c r="N176" s="21"/>
      <c r="O176" s="21"/>
    </row>
    <row r="177" spans="1:15" ht="15">
      <c r="A177">
        <f t="shared" si="2"/>
        <v>160</v>
      </c>
      <c r="B177" s="73" t="s">
        <v>564</v>
      </c>
      <c r="C177" s="85" t="s">
        <v>493</v>
      </c>
      <c r="D177" s="78" t="s">
        <v>486</v>
      </c>
      <c r="E177" s="92">
        <v>28.1</v>
      </c>
      <c r="F177" s="104" t="s">
        <v>239</v>
      </c>
      <c r="G177" s="98">
        <v>68</v>
      </c>
      <c r="H177" s="98">
        <v>68</v>
      </c>
      <c r="I177" s="13" t="s">
        <v>8</v>
      </c>
      <c r="J177" s="100"/>
      <c r="K177" s="19"/>
      <c r="L177" s="20"/>
      <c r="M177" s="103"/>
      <c r="N177" s="21"/>
      <c r="O177" s="21"/>
    </row>
    <row r="178" spans="1:15" ht="15">
      <c r="A178">
        <f t="shared" si="2"/>
        <v>161</v>
      </c>
      <c r="B178" s="74" t="s">
        <v>565</v>
      </c>
      <c r="C178" s="85" t="s">
        <v>490</v>
      </c>
      <c r="D178" s="79" t="s">
        <v>499</v>
      </c>
      <c r="E178" s="92">
        <v>2.4</v>
      </c>
      <c r="F178" s="105" t="s">
        <v>566</v>
      </c>
      <c r="G178" s="98">
        <v>68</v>
      </c>
      <c r="H178" s="98">
        <v>68</v>
      </c>
      <c r="I178" s="13" t="s">
        <v>8</v>
      </c>
      <c r="J178" s="100"/>
      <c r="K178" s="19"/>
      <c r="L178" s="20"/>
      <c r="M178" s="107" t="s">
        <v>10</v>
      </c>
      <c r="N178" s="21"/>
      <c r="O178" s="21"/>
    </row>
    <row r="179" spans="1:15" ht="25.5">
      <c r="A179">
        <f t="shared" si="2"/>
        <v>162</v>
      </c>
      <c r="B179" s="73" t="s">
        <v>567</v>
      </c>
      <c r="C179" s="85" t="s">
        <v>662</v>
      </c>
      <c r="D179" s="78" t="s">
        <v>430</v>
      </c>
      <c r="E179" s="92">
        <v>0.9</v>
      </c>
      <c r="F179" s="104" t="s">
        <v>458</v>
      </c>
      <c r="G179" s="17" t="s">
        <v>630</v>
      </c>
      <c r="H179" s="99">
        <v>5</v>
      </c>
      <c r="I179" s="13" t="s">
        <v>8</v>
      </c>
      <c r="J179" s="114" t="s">
        <v>782</v>
      </c>
      <c r="K179" s="19"/>
      <c r="L179" s="20"/>
      <c r="M179" s="103"/>
      <c r="N179" s="21"/>
      <c r="O179" s="21"/>
    </row>
    <row r="180" spans="1:15" ht="15">
      <c r="A180">
        <f t="shared" si="2"/>
        <v>163</v>
      </c>
      <c r="B180" s="73" t="s">
        <v>568</v>
      </c>
      <c r="C180" s="85" t="s">
        <v>647</v>
      </c>
      <c r="D180" s="78" t="s">
        <v>310</v>
      </c>
      <c r="E180" s="92">
        <v>4.8</v>
      </c>
      <c r="F180" s="104" t="s">
        <v>569</v>
      </c>
      <c r="G180" s="98">
        <v>136</v>
      </c>
      <c r="H180" s="98">
        <v>136</v>
      </c>
      <c r="I180" s="13" t="s">
        <v>8</v>
      </c>
      <c r="J180" s="100"/>
      <c r="K180" s="19"/>
      <c r="L180" s="20"/>
      <c r="M180" s="103"/>
      <c r="N180" s="21"/>
      <c r="O180" s="21"/>
    </row>
    <row r="181" spans="1:15" ht="15">
      <c r="A181">
        <f t="shared" si="2"/>
        <v>164</v>
      </c>
      <c r="B181" s="73" t="s">
        <v>570</v>
      </c>
      <c r="C181" s="85" t="s">
        <v>493</v>
      </c>
      <c r="D181" s="78" t="s">
        <v>486</v>
      </c>
      <c r="E181" s="92">
        <v>5.2</v>
      </c>
      <c r="F181" s="104" t="s">
        <v>239</v>
      </c>
      <c r="G181" s="98">
        <v>68</v>
      </c>
      <c r="H181" s="98">
        <v>68</v>
      </c>
      <c r="I181" s="13" t="s">
        <v>8</v>
      </c>
      <c r="J181" s="100"/>
      <c r="K181" s="19"/>
      <c r="L181" s="20"/>
      <c r="M181" s="103"/>
      <c r="N181" s="21"/>
      <c r="O181" s="21"/>
    </row>
    <row r="182" spans="1:15" ht="15">
      <c r="A182">
        <f t="shared" si="2"/>
        <v>165</v>
      </c>
      <c r="B182" s="73" t="s">
        <v>571</v>
      </c>
      <c r="C182" s="85" t="s">
        <v>493</v>
      </c>
      <c r="D182" s="78" t="s">
        <v>486</v>
      </c>
      <c r="E182" s="92">
        <v>6.7</v>
      </c>
      <c r="F182" s="104" t="s">
        <v>239</v>
      </c>
      <c r="G182" s="98"/>
      <c r="H182" s="99"/>
      <c r="I182" s="99"/>
      <c r="J182" s="40" t="s">
        <v>15</v>
      </c>
      <c r="K182" s="19"/>
      <c r="L182" s="20"/>
      <c r="M182" s="103"/>
      <c r="N182" s="21"/>
      <c r="O182" s="21"/>
    </row>
    <row r="183" spans="1:15" ht="17.25" customHeight="1">
      <c r="A183">
        <f t="shared" si="2"/>
        <v>166</v>
      </c>
      <c r="B183" s="74" t="s">
        <v>572</v>
      </c>
      <c r="C183" s="85" t="s">
        <v>678</v>
      </c>
      <c r="D183" s="79" t="s">
        <v>573</v>
      </c>
      <c r="E183" s="92">
        <v>3.5</v>
      </c>
      <c r="F183" s="105" t="s">
        <v>575</v>
      </c>
      <c r="G183" s="98">
        <v>68</v>
      </c>
      <c r="H183" s="98">
        <v>68</v>
      </c>
      <c r="I183" s="13" t="s">
        <v>8</v>
      </c>
      <c r="J183" s="100"/>
      <c r="K183" s="19"/>
      <c r="L183" s="20"/>
      <c r="M183" s="107" t="s">
        <v>10</v>
      </c>
      <c r="N183" s="21"/>
      <c r="O183" s="21"/>
    </row>
    <row r="184" spans="1:15" ht="15">
      <c r="A184">
        <f t="shared" si="2"/>
        <v>167</v>
      </c>
      <c r="B184" s="76" t="s">
        <v>576</v>
      </c>
      <c r="C184" s="85" t="s">
        <v>540</v>
      </c>
      <c r="D184" s="80" t="s">
        <v>539</v>
      </c>
      <c r="E184" s="92">
        <v>1.84</v>
      </c>
      <c r="F184" s="104" t="s">
        <v>239</v>
      </c>
      <c r="G184" s="98">
        <v>68</v>
      </c>
      <c r="H184" s="98">
        <v>68</v>
      </c>
      <c r="I184" s="13" t="s">
        <v>8</v>
      </c>
      <c r="J184" s="100"/>
      <c r="K184" s="19"/>
      <c r="L184" s="20"/>
      <c r="M184" s="107" t="s">
        <v>10</v>
      </c>
      <c r="N184" s="21"/>
      <c r="O184" s="21"/>
    </row>
    <row r="185" spans="1:15" ht="15">
      <c r="A185">
        <f t="shared" si="2"/>
        <v>168</v>
      </c>
      <c r="B185" s="73" t="s">
        <v>577</v>
      </c>
      <c r="C185" s="85" t="s">
        <v>646</v>
      </c>
      <c r="D185" s="78" t="s">
        <v>303</v>
      </c>
      <c r="E185" s="92">
        <v>16.8</v>
      </c>
      <c r="F185" s="104" t="s">
        <v>239</v>
      </c>
      <c r="G185" s="98">
        <v>91</v>
      </c>
      <c r="H185" s="98">
        <v>91</v>
      </c>
      <c r="I185" s="13" t="s">
        <v>8</v>
      </c>
      <c r="J185" s="100"/>
      <c r="K185" s="19"/>
      <c r="L185" s="20"/>
      <c r="M185" s="103"/>
      <c r="N185" s="21"/>
      <c r="O185" s="21"/>
    </row>
    <row r="186" spans="1:15" ht="15">
      <c r="A186">
        <f t="shared" si="2"/>
        <v>169</v>
      </c>
      <c r="B186" s="74" t="s">
        <v>578</v>
      </c>
      <c r="C186" s="85" t="s">
        <v>679</v>
      </c>
      <c r="D186" s="79" t="s">
        <v>579</v>
      </c>
      <c r="E186" s="92">
        <v>0.1</v>
      </c>
      <c r="F186" s="105" t="s">
        <v>202</v>
      </c>
      <c r="G186" s="98">
        <v>54</v>
      </c>
      <c r="H186" s="99">
        <v>2</v>
      </c>
      <c r="I186" s="13" t="s">
        <v>8</v>
      </c>
      <c r="J186" s="101" t="s">
        <v>783</v>
      </c>
      <c r="K186" s="19"/>
      <c r="L186" s="20"/>
      <c r="M186" s="107" t="s">
        <v>10</v>
      </c>
      <c r="N186" s="21"/>
      <c r="O186" s="21"/>
    </row>
    <row r="187" spans="1:15" ht="39" customHeight="1">
      <c r="A187">
        <f t="shared" si="2"/>
        <v>170</v>
      </c>
      <c r="B187" s="73" t="s">
        <v>581</v>
      </c>
      <c r="C187" s="85" t="s">
        <v>362</v>
      </c>
      <c r="D187" s="78" t="s">
        <v>353</v>
      </c>
      <c r="E187" s="92">
        <v>3.1</v>
      </c>
      <c r="F187" s="104" t="s">
        <v>458</v>
      </c>
      <c r="G187" s="98">
        <v>54</v>
      </c>
      <c r="H187" s="99">
        <v>54</v>
      </c>
      <c r="I187" s="13" t="s">
        <v>8</v>
      </c>
      <c r="J187" s="101" t="s">
        <v>784</v>
      </c>
      <c r="K187" s="19"/>
      <c r="L187" s="20"/>
      <c r="M187" s="103"/>
      <c r="N187" s="21"/>
      <c r="O187" s="21"/>
    </row>
    <row r="188" spans="1:15" ht="15">
      <c r="A188">
        <f t="shared" si="2"/>
        <v>171</v>
      </c>
      <c r="B188" s="76" t="s">
        <v>582</v>
      </c>
      <c r="C188" s="85" t="s">
        <v>454</v>
      </c>
      <c r="D188" s="80" t="s">
        <v>453</v>
      </c>
      <c r="E188" s="92">
        <v>24.65</v>
      </c>
      <c r="F188" s="104" t="s">
        <v>239</v>
      </c>
      <c r="G188" s="98">
        <v>68</v>
      </c>
      <c r="H188" s="98">
        <v>68</v>
      </c>
      <c r="I188" s="13" t="s">
        <v>8</v>
      </c>
      <c r="J188" s="100"/>
      <c r="K188" s="19"/>
      <c r="L188" s="20"/>
      <c r="M188" s="107" t="s">
        <v>10</v>
      </c>
      <c r="N188" s="21"/>
      <c r="O188" s="21"/>
    </row>
    <row r="189" spans="1:15" ht="25.5">
      <c r="A189">
        <f t="shared" si="2"/>
        <v>172</v>
      </c>
      <c r="B189" s="73" t="s">
        <v>583</v>
      </c>
      <c r="C189" s="85" t="s">
        <v>362</v>
      </c>
      <c r="D189" s="78" t="s">
        <v>353</v>
      </c>
      <c r="E189" s="92">
        <v>1.1000000000000001</v>
      </c>
      <c r="F189" s="104" t="s">
        <v>239</v>
      </c>
      <c r="G189" s="98"/>
      <c r="H189" s="99"/>
      <c r="I189" s="99"/>
      <c r="J189" s="40" t="s">
        <v>705</v>
      </c>
      <c r="K189" s="19"/>
      <c r="L189" s="20"/>
      <c r="M189" s="103"/>
      <c r="N189" s="21"/>
      <c r="O189" s="21"/>
    </row>
    <row r="190" spans="1:15" ht="15">
      <c r="A190">
        <f t="shared" si="2"/>
        <v>173</v>
      </c>
      <c r="B190" s="76" t="s">
        <v>584</v>
      </c>
      <c r="C190" s="85" t="s">
        <v>454</v>
      </c>
      <c r="D190" s="80" t="s">
        <v>585</v>
      </c>
      <c r="E190" s="92">
        <v>2.3039999999999998</v>
      </c>
      <c r="F190" s="104" t="s">
        <v>239</v>
      </c>
      <c r="G190" s="98">
        <v>68</v>
      </c>
      <c r="H190" s="98">
        <v>68</v>
      </c>
      <c r="I190" s="13" t="s">
        <v>8</v>
      </c>
      <c r="J190" s="101" t="s">
        <v>785</v>
      </c>
      <c r="K190" s="19"/>
      <c r="L190" s="20"/>
      <c r="M190" s="107" t="s">
        <v>10</v>
      </c>
      <c r="N190" s="21"/>
      <c r="O190" s="21"/>
    </row>
    <row r="191" spans="1:15" ht="15">
      <c r="A191">
        <f t="shared" si="2"/>
        <v>174</v>
      </c>
      <c r="B191" s="76" t="s">
        <v>586</v>
      </c>
      <c r="C191" s="85" t="s">
        <v>680</v>
      </c>
      <c r="D191" s="82" t="s">
        <v>587</v>
      </c>
      <c r="E191" s="92">
        <v>1.8819999999999999</v>
      </c>
      <c r="F191" s="103" t="s">
        <v>680</v>
      </c>
      <c r="G191" s="98">
        <v>68</v>
      </c>
      <c r="H191" s="98">
        <v>68</v>
      </c>
      <c r="I191" s="13" t="s">
        <v>8</v>
      </c>
      <c r="J191" s="100"/>
      <c r="K191" s="19"/>
      <c r="L191" s="20"/>
      <c r="M191" s="107" t="s">
        <v>10</v>
      </c>
      <c r="N191" s="21"/>
      <c r="O191" s="21"/>
    </row>
    <row r="192" spans="1:15" ht="15">
      <c r="A192">
        <f t="shared" si="2"/>
        <v>175</v>
      </c>
      <c r="B192" s="74" t="s">
        <v>589</v>
      </c>
      <c r="C192" s="85" t="s">
        <v>680</v>
      </c>
      <c r="D192" s="79" t="s">
        <v>590</v>
      </c>
      <c r="E192" s="92">
        <v>2.2600000000000002</v>
      </c>
      <c r="F192" s="105" t="s">
        <v>227</v>
      </c>
      <c r="G192" s="98">
        <v>68</v>
      </c>
      <c r="H192" s="98">
        <v>68</v>
      </c>
      <c r="I192" s="13" t="s">
        <v>8</v>
      </c>
      <c r="J192" s="101" t="s">
        <v>785</v>
      </c>
      <c r="K192" s="19"/>
      <c r="L192" s="20"/>
      <c r="M192" s="107" t="s">
        <v>10</v>
      </c>
      <c r="N192" s="21"/>
      <c r="O192" s="21"/>
    </row>
    <row r="193" spans="1:15" ht="42" customHeight="1">
      <c r="A193">
        <f>1+A191</f>
        <v>175</v>
      </c>
      <c r="B193" s="73" t="s">
        <v>786</v>
      </c>
      <c r="C193" s="85" t="s">
        <v>787</v>
      </c>
      <c r="D193" s="78" t="s">
        <v>788</v>
      </c>
      <c r="E193" s="92">
        <v>1.6</v>
      </c>
      <c r="F193" s="104" t="s">
        <v>787</v>
      </c>
      <c r="G193" s="98">
        <v>68</v>
      </c>
      <c r="H193" s="98">
        <v>68</v>
      </c>
      <c r="I193" s="13" t="s">
        <v>8</v>
      </c>
      <c r="J193" s="101" t="s">
        <v>789</v>
      </c>
      <c r="K193" s="19"/>
      <c r="L193" s="20"/>
      <c r="M193" s="103"/>
      <c r="N193" s="21"/>
      <c r="O193" s="21"/>
    </row>
    <row r="194" spans="1:15" ht="33" customHeight="1">
      <c r="A194">
        <f>1+A192</f>
        <v>176</v>
      </c>
      <c r="B194" s="73" t="s">
        <v>592</v>
      </c>
      <c r="C194" s="85" t="s">
        <v>338</v>
      </c>
      <c r="D194" s="78" t="s">
        <v>336</v>
      </c>
      <c r="E194" s="92">
        <v>3.79</v>
      </c>
      <c r="F194" s="104" t="s">
        <v>239</v>
      </c>
      <c r="G194" s="98">
        <v>136</v>
      </c>
      <c r="H194" s="99">
        <v>136</v>
      </c>
      <c r="I194" s="13" t="s">
        <v>8</v>
      </c>
      <c r="J194" s="101" t="s">
        <v>790</v>
      </c>
      <c r="K194" s="19"/>
      <c r="L194" s="20"/>
      <c r="M194" s="103"/>
      <c r="N194" s="21"/>
      <c r="O194" s="21"/>
    </row>
    <row r="195" spans="1:15" ht="15">
      <c r="A195">
        <f t="shared" si="2"/>
        <v>177</v>
      </c>
      <c r="B195" s="73" t="s">
        <v>593</v>
      </c>
      <c r="C195" s="85" t="s">
        <v>493</v>
      </c>
      <c r="D195" s="78" t="s">
        <v>486</v>
      </c>
      <c r="E195" s="92">
        <v>8.8000000000000007</v>
      </c>
      <c r="F195" s="104" t="s">
        <v>594</v>
      </c>
      <c r="G195" s="98"/>
      <c r="H195" s="99"/>
      <c r="I195" s="99"/>
      <c r="J195" s="40" t="s">
        <v>15</v>
      </c>
      <c r="K195" s="19"/>
      <c r="L195" s="20"/>
      <c r="M195" s="103"/>
      <c r="N195" s="21"/>
      <c r="O195" s="21"/>
    </row>
    <row r="196" spans="1:15" ht="15">
      <c r="A196">
        <f t="shared" si="2"/>
        <v>178</v>
      </c>
      <c r="B196" s="73" t="s">
        <v>595</v>
      </c>
      <c r="C196" s="85" t="s">
        <v>636</v>
      </c>
      <c r="D196" s="78" t="s">
        <v>215</v>
      </c>
      <c r="E196" s="92">
        <v>0</v>
      </c>
      <c r="F196" s="104" t="s">
        <v>596</v>
      </c>
      <c r="G196" s="98"/>
      <c r="H196" s="99"/>
      <c r="I196" s="99"/>
      <c r="J196" s="40" t="s">
        <v>15</v>
      </c>
      <c r="K196" s="19"/>
      <c r="L196" s="20"/>
      <c r="M196" s="103"/>
      <c r="N196" s="21"/>
      <c r="O196" s="21"/>
    </row>
    <row r="197" spans="1:15" ht="15">
      <c r="A197">
        <f t="shared" si="2"/>
        <v>179</v>
      </c>
      <c r="B197" s="73" t="s">
        <v>597</v>
      </c>
      <c r="C197" s="85" t="s">
        <v>681</v>
      </c>
      <c r="D197" s="78" t="s">
        <v>598</v>
      </c>
      <c r="E197" s="92">
        <v>12</v>
      </c>
      <c r="F197" s="104" t="s">
        <v>600</v>
      </c>
      <c r="G197" s="17" t="s">
        <v>630</v>
      </c>
      <c r="H197" s="17" t="s">
        <v>630</v>
      </c>
      <c r="I197" s="13" t="s">
        <v>8</v>
      </c>
      <c r="J197" s="114" t="s">
        <v>791</v>
      </c>
      <c r="K197" s="19"/>
      <c r="L197" s="20"/>
      <c r="M197" s="110"/>
      <c r="N197" s="21"/>
      <c r="O197" s="21"/>
    </row>
    <row r="198" spans="1:15" ht="15">
      <c r="A198">
        <f t="shared" si="2"/>
        <v>180</v>
      </c>
      <c r="B198" s="73" t="s">
        <v>601</v>
      </c>
      <c r="C198" s="85" t="s">
        <v>637</v>
      </c>
      <c r="D198" s="78" t="s">
        <v>225</v>
      </c>
      <c r="E198" s="92">
        <v>24.6</v>
      </c>
      <c r="F198" s="104" t="s">
        <v>239</v>
      </c>
      <c r="G198" s="98"/>
      <c r="H198" s="99"/>
      <c r="I198" s="99"/>
      <c r="J198" s="40" t="s">
        <v>15</v>
      </c>
      <c r="K198" s="19"/>
      <c r="L198" s="20"/>
      <c r="M198" s="103"/>
      <c r="N198" s="21"/>
      <c r="O198" s="21"/>
    </row>
    <row r="199" spans="1:15" ht="15">
      <c r="A199">
        <f t="shared" si="2"/>
        <v>181</v>
      </c>
      <c r="B199" s="74" t="s">
        <v>602</v>
      </c>
      <c r="C199" s="85" t="s">
        <v>605</v>
      </c>
      <c r="D199" s="79" t="s">
        <v>603</v>
      </c>
      <c r="E199" s="92">
        <v>5.1000000000000005</v>
      </c>
      <c r="F199" s="105" t="s">
        <v>605</v>
      </c>
      <c r="G199" s="98">
        <v>41</v>
      </c>
      <c r="H199" s="99">
        <v>5</v>
      </c>
      <c r="I199" s="13" t="s">
        <v>8</v>
      </c>
      <c r="J199" s="114" t="s">
        <v>792</v>
      </c>
      <c r="K199" s="19"/>
      <c r="L199" s="20"/>
      <c r="M199" s="107" t="s">
        <v>10</v>
      </c>
      <c r="N199" s="21"/>
      <c r="O199" s="21"/>
    </row>
    <row r="200" spans="1:15" ht="15">
      <c r="A200">
        <f t="shared" si="2"/>
        <v>182</v>
      </c>
      <c r="B200" s="74" t="s">
        <v>606</v>
      </c>
      <c r="C200" s="85" t="s">
        <v>294</v>
      </c>
      <c r="D200" s="79" t="s">
        <v>237</v>
      </c>
      <c r="E200" s="92">
        <v>6.7</v>
      </c>
      <c r="F200" s="105" t="s">
        <v>607</v>
      </c>
      <c r="G200" s="98">
        <v>62</v>
      </c>
      <c r="H200" s="98">
        <v>62</v>
      </c>
      <c r="I200" s="13" t="s">
        <v>8</v>
      </c>
      <c r="J200" s="100"/>
      <c r="K200" s="19"/>
      <c r="L200" s="20"/>
      <c r="M200" s="107" t="s">
        <v>10</v>
      </c>
      <c r="N200" s="21"/>
      <c r="O200" s="21"/>
    </row>
    <row r="201" spans="1:15" ht="15">
      <c r="A201">
        <f t="shared" si="2"/>
        <v>183</v>
      </c>
      <c r="B201" s="73" t="s">
        <v>608</v>
      </c>
      <c r="C201" s="85" t="s">
        <v>647</v>
      </c>
      <c r="D201" s="78" t="s">
        <v>310</v>
      </c>
      <c r="E201" s="92">
        <v>0.2</v>
      </c>
      <c r="F201" s="104" t="s">
        <v>308</v>
      </c>
      <c r="G201" s="98"/>
      <c r="H201" s="99"/>
      <c r="I201" s="99"/>
      <c r="J201" s="40" t="s">
        <v>15</v>
      </c>
      <c r="K201" s="19"/>
      <c r="L201" s="20"/>
      <c r="M201" s="103"/>
      <c r="N201" s="21"/>
      <c r="O201" s="21"/>
    </row>
    <row r="202" spans="1:15" ht="15">
      <c r="A202">
        <f t="shared" si="2"/>
        <v>184</v>
      </c>
      <c r="B202" s="73" t="s">
        <v>609</v>
      </c>
      <c r="C202" s="85" t="s">
        <v>646</v>
      </c>
      <c r="D202" s="78" t="s">
        <v>303</v>
      </c>
      <c r="E202" s="92">
        <v>0.3</v>
      </c>
      <c r="F202" s="104" t="s">
        <v>610</v>
      </c>
      <c r="G202" s="98"/>
      <c r="H202" s="99"/>
      <c r="I202" s="99"/>
      <c r="J202" s="40" t="s">
        <v>15</v>
      </c>
      <c r="K202" s="19"/>
      <c r="L202" s="20"/>
      <c r="M202" s="103"/>
      <c r="N202" s="21"/>
      <c r="O202" s="21"/>
    </row>
    <row r="203" spans="1:15" ht="15">
      <c r="A203">
        <f t="shared" si="2"/>
        <v>185</v>
      </c>
      <c r="B203" s="73" t="s">
        <v>611</v>
      </c>
      <c r="C203" s="85" t="s">
        <v>682</v>
      </c>
      <c r="D203" s="78" t="s">
        <v>612</v>
      </c>
      <c r="E203" s="92">
        <v>1.07</v>
      </c>
      <c r="F203" s="104" t="s">
        <v>458</v>
      </c>
      <c r="G203" s="98"/>
      <c r="H203" s="99"/>
      <c r="I203" s="99"/>
      <c r="J203" s="40" t="s">
        <v>15</v>
      </c>
      <c r="K203" s="19"/>
      <c r="L203" s="20"/>
      <c r="M203" s="107" t="s">
        <v>10</v>
      </c>
      <c r="N203" s="21"/>
      <c r="O203" s="21"/>
    </row>
    <row r="204" spans="1:15" ht="15">
      <c r="A204">
        <f t="shared" si="2"/>
        <v>186</v>
      </c>
      <c r="B204" s="73" t="s">
        <v>614</v>
      </c>
      <c r="C204" s="85" t="s">
        <v>683</v>
      </c>
      <c r="D204" s="78" t="s">
        <v>615</v>
      </c>
      <c r="E204" s="92">
        <v>1.6400000000000001</v>
      </c>
      <c r="F204" s="104" t="s">
        <v>458</v>
      </c>
      <c r="G204" s="98"/>
      <c r="H204" s="99"/>
      <c r="I204" s="99"/>
      <c r="J204" s="40" t="s">
        <v>15</v>
      </c>
      <c r="K204" s="19"/>
      <c r="L204" s="20"/>
      <c r="M204" s="107" t="s">
        <v>10</v>
      </c>
      <c r="N204" s="21"/>
      <c r="O204" s="21"/>
    </row>
    <row r="205" spans="1:15" ht="15">
      <c r="A205">
        <f t="shared" si="2"/>
        <v>187</v>
      </c>
      <c r="B205" s="73" t="s">
        <v>617</v>
      </c>
      <c r="C205" s="85" t="s">
        <v>432</v>
      </c>
      <c r="D205" s="78" t="s">
        <v>417</v>
      </c>
      <c r="E205" s="92">
        <v>18.5</v>
      </c>
      <c r="F205" s="104" t="s">
        <v>458</v>
      </c>
      <c r="G205" s="98">
        <v>62</v>
      </c>
      <c r="H205" s="98">
        <v>62</v>
      </c>
      <c r="I205" s="13" t="s">
        <v>8</v>
      </c>
      <c r="J205" s="114" t="s">
        <v>793</v>
      </c>
      <c r="K205" s="19"/>
      <c r="L205" s="20"/>
      <c r="M205" s="103"/>
      <c r="N205" s="21"/>
      <c r="O205" s="21"/>
    </row>
    <row r="206" spans="1:15" ht="15">
      <c r="A206">
        <f t="shared" si="2"/>
        <v>188</v>
      </c>
      <c r="B206" s="73" t="s">
        <v>618</v>
      </c>
      <c r="C206" s="85" t="s">
        <v>670</v>
      </c>
      <c r="D206" s="78" t="s">
        <v>479</v>
      </c>
      <c r="E206" s="92">
        <v>13</v>
      </c>
      <c r="F206" s="104" t="s">
        <v>619</v>
      </c>
      <c r="G206" s="98"/>
      <c r="H206" s="99"/>
      <c r="I206" s="99"/>
      <c r="J206" s="40" t="s">
        <v>15</v>
      </c>
      <c r="K206" s="19"/>
      <c r="L206" s="20"/>
      <c r="M206" s="103"/>
      <c r="N206" s="21"/>
      <c r="O206" s="21"/>
    </row>
    <row r="207" spans="1:15" ht="25.5">
      <c r="A207">
        <f t="shared" si="2"/>
        <v>189</v>
      </c>
      <c r="B207" s="76" t="s">
        <v>620</v>
      </c>
      <c r="C207" s="85" t="s">
        <v>493</v>
      </c>
      <c r="D207" s="78" t="s">
        <v>486</v>
      </c>
      <c r="E207" s="92">
        <v>17</v>
      </c>
      <c r="F207" s="102" t="s">
        <v>239</v>
      </c>
      <c r="G207" s="17" t="s">
        <v>630</v>
      </c>
      <c r="H207" s="17">
        <v>62</v>
      </c>
      <c r="I207" s="13" t="s">
        <v>8</v>
      </c>
      <c r="J207" s="114" t="s">
        <v>794</v>
      </c>
      <c r="K207" s="19"/>
      <c r="L207" s="20"/>
      <c r="M207" s="103"/>
      <c r="N207" s="21"/>
      <c r="O207" s="21"/>
    </row>
    <row r="208" spans="1:15" ht="55.5" customHeight="1">
      <c r="A208">
        <f t="shared" ref="A208:A212" si="3">1+A207</f>
        <v>190</v>
      </c>
      <c r="B208" s="73" t="s">
        <v>621</v>
      </c>
      <c r="C208" s="85" t="s">
        <v>493</v>
      </c>
      <c r="D208" s="78" t="s">
        <v>486</v>
      </c>
      <c r="E208" s="92">
        <v>17.5</v>
      </c>
      <c r="F208" s="104" t="s">
        <v>458</v>
      </c>
      <c r="G208" s="17" t="s">
        <v>630</v>
      </c>
      <c r="H208" s="17" t="s">
        <v>630</v>
      </c>
      <c r="I208" s="13" t="s">
        <v>8</v>
      </c>
      <c r="J208" s="114" t="s">
        <v>795</v>
      </c>
      <c r="K208" s="19"/>
      <c r="L208" s="20"/>
      <c r="M208" s="103"/>
      <c r="N208" s="21"/>
      <c r="O208" s="21"/>
    </row>
    <row r="209" spans="1:15" ht="15">
      <c r="A209">
        <f t="shared" si="3"/>
        <v>191</v>
      </c>
      <c r="B209" s="73" t="s">
        <v>622</v>
      </c>
      <c r="C209" s="85" t="s">
        <v>684</v>
      </c>
      <c r="D209" s="84">
        <v>8013</v>
      </c>
      <c r="E209" s="92">
        <v>29.5</v>
      </c>
      <c r="F209" s="104"/>
      <c r="G209" s="98"/>
      <c r="H209" s="99"/>
      <c r="I209" s="99"/>
      <c r="J209" s="40" t="s">
        <v>15</v>
      </c>
      <c r="K209" s="19"/>
      <c r="L209" s="20"/>
      <c r="M209" s="103"/>
      <c r="N209" s="21"/>
      <c r="O209" s="21"/>
    </row>
    <row r="210" spans="1:15" ht="31.5" customHeight="1">
      <c r="A210">
        <f t="shared" si="3"/>
        <v>192</v>
      </c>
      <c r="B210" s="73" t="s">
        <v>624</v>
      </c>
      <c r="C210" s="85" t="s">
        <v>493</v>
      </c>
      <c r="D210" s="78" t="s">
        <v>486</v>
      </c>
      <c r="E210" s="92">
        <v>31.8</v>
      </c>
      <c r="F210" s="104" t="s">
        <v>239</v>
      </c>
      <c r="G210" s="17" t="s">
        <v>630</v>
      </c>
      <c r="H210" s="17">
        <v>62</v>
      </c>
      <c r="I210" s="13" t="s">
        <v>8</v>
      </c>
      <c r="J210" s="114" t="s">
        <v>796</v>
      </c>
      <c r="K210" s="19"/>
      <c r="L210" s="20"/>
      <c r="M210" s="103"/>
      <c r="N210" s="21"/>
      <c r="O210" s="21"/>
    </row>
    <row r="211" spans="1:15" ht="15">
      <c r="A211">
        <f t="shared" si="3"/>
        <v>193</v>
      </c>
      <c r="B211" s="73" t="s">
        <v>625</v>
      </c>
      <c r="C211" s="85" t="s">
        <v>685</v>
      </c>
      <c r="D211" s="78" t="s">
        <v>626</v>
      </c>
      <c r="E211" s="92">
        <v>1.5</v>
      </c>
      <c r="F211" s="104" t="s">
        <v>628</v>
      </c>
      <c r="G211" s="98"/>
      <c r="H211" s="99"/>
      <c r="I211" s="99"/>
      <c r="J211" s="40" t="s">
        <v>15</v>
      </c>
      <c r="K211" s="19"/>
      <c r="L211" s="20"/>
      <c r="M211" s="103"/>
      <c r="N211" s="21"/>
      <c r="O211" s="21"/>
    </row>
    <row r="212" spans="1:15" ht="15">
      <c r="A212">
        <f t="shared" si="3"/>
        <v>194</v>
      </c>
      <c r="B212" s="76" t="s">
        <v>629</v>
      </c>
      <c r="C212" s="85" t="s">
        <v>673</v>
      </c>
      <c r="D212" s="81" t="s">
        <v>510</v>
      </c>
      <c r="E212" s="92">
        <v>8.4</v>
      </c>
      <c r="F212" s="104" t="s">
        <v>630</v>
      </c>
      <c r="G212" s="98"/>
      <c r="H212" s="99"/>
      <c r="I212" s="99"/>
      <c r="J212" s="40" t="s">
        <v>15</v>
      </c>
      <c r="K212" s="19"/>
      <c r="L212" s="20"/>
      <c r="M212" s="103"/>
      <c r="N212" s="21"/>
      <c r="O212" s="21"/>
    </row>
    <row r="213" spans="1:15">
      <c r="N213" s="21"/>
      <c r="O213" s="21"/>
    </row>
    <row r="214" spans="1:15">
      <c r="N214" s="21"/>
      <c r="O214" s="21"/>
    </row>
    <row r="215" spans="1:15">
      <c r="N215" s="21"/>
      <c r="O215" s="21"/>
    </row>
    <row r="216" spans="1:15">
      <c r="N216" s="21"/>
      <c r="O216" s="21"/>
    </row>
    <row r="217" spans="1:15">
      <c r="N217" s="21"/>
      <c r="O217" s="21"/>
    </row>
    <row r="218" spans="1:15">
      <c r="N218" s="21"/>
      <c r="O218" s="21"/>
    </row>
    <row r="219" spans="1:15">
      <c r="N219" s="21"/>
      <c r="O219" s="21"/>
    </row>
    <row r="220" spans="1:15">
      <c r="N220" s="21"/>
      <c r="O220" s="21"/>
    </row>
    <row r="221" spans="1:15">
      <c r="N221" s="21"/>
      <c r="O221" s="21"/>
    </row>
    <row r="222" spans="1:15">
      <c r="N222" s="21"/>
      <c r="O222" s="21"/>
    </row>
    <row r="223" spans="1:15">
      <c r="N223" s="21"/>
      <c r="O223" s="21"/>
    </row>
    <row r="224" spans="1:15">
      <c r="N224" s="21"/>
      <c r="O224" s="21"/>
    </row>
    <row r="225" spans="14:15">
      <c r="N225" s="21"/>
      <c r="O225" s="21"/>
    </row>
    <row r="226" spans="14:15">
      <c r="N226" s="21"/>
      <c r="O226" s="21"/>
    </row>
    <row r="227" spans="14:15">
      <c r="N227" s="21"/>
      <c r="O227" s="21"/>
    </row>
    <row r="228" spans="14:15">
      <c r="N228" s="21"/>
      <c r="O228" s="21"/>
    </row>
    <row r="229" spans="14:15">
      <c r="N229" s="21"/>
      <c r="O229" s="21"/>
    </row>
    <row r="230" spans="14:15">
      <c r="N230" s="21"/>
      <c r="O230" s="21"/>
    </row>
    <row r="231" spans="14:15">
      <c r="N231" s="21"/>
      <c r="O231" s="21"/>
    </row>
    <row r="232" spans="14:15">
      <c r="N232" s="21"/>
      <c r="O232" s="21"/>
    </row>
    <row r="233" spans="14:15">
      <c r="N233" s="21"/>
      <c r="O233" s="21"/>
    </row>
    <row r="234" spans="14:15">
      <c r="N234" s="21"/>
      <c r="O234" s="21"/>
    </row>
    <row r="235" spans="14:15">
      <c r="N235" s="21"/>
      <c r="O235" s="21"/>
    </row>
    <row r="236" spans="14:15">
      <c r="N236" s="21"/>
      <c r="O236" s="21"/>
    </row>
    <row r="237" spans="14:15">
      <c r="N237" s="21"/>
      <c r="O237" s="21"/>
    </row>
    <row r="238" spans="14:15">
      <c r="N238" s="21"/>
      <c r="O238" s="21"/>
    </row>
  </sheetData>
  <mergeCells count="1">
    <mergeCell ref="H5:J5"/>
  </mergeCells>
  <phoneticPr fontId="1" type="noConversion"/>
  <pageMargins left="0.70866141732283472" right="0.74803149606299213" top="0.98425196850393704" bottom="0.98425196850393704" header="0.51181102362204722" footer="0.51181102362204722"/>
  <pageSetup scale="46" fitToHeight="6"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dimension ref="A1:A156"/>
  <sheetViews>
    <sheetView workbookViewId="0">
      <selection sqref="A1:A156"/>
    </sheetView>
  </sheetViews>
  <sheetFormatPr defaultRowHeight="12.75"/>
  <sheetData>
    <row r="1" spans="1:1">
      <c r="A1" t="s">
        <v>19</v>
      </c>
    </row>
    <row r="2" spans="1:1">
      <c r="A2" t="s">
        <v>20</v>
      </c>
    </row>
    <row r="3" spans="1:1">
      <c r="A3" t="s">
        <v>21</v>
      </c>
    </row>
    <row r="4" spans="1:1">
      <c r="A4" t="s">
        <v>22</v>
      </c>
    </row>
    <row r="5" spans="1:1">
      <c r="A5" t="s">
        <v>23</v>
      </c>
    </row>
    <row r="6" spans="1:1">
      <c r="A6" t="s">
        <v>24</v>
      </c>
    </row>
    <row r="7" spans="1:1">
      <c r="A7" t="s">
        <v>25</v>
      </c>
    </row>
    <row r="8" spans="1:1">
      <c r="A8" t="s">
        <v>26</v>
      </c>
    </row>
    <row r="9" spans="1:1">
      <c r="A9" t="s">
        <v>27</v>
      </c>
    </row>
    <row r="10" spans="1:1">
      <c r="A10" t="s">
        <v>28</v>
      </c>
    </row>
    <row r="11" spans="1:1">
      <c r="A11" t="s">
        <v>29</v>
      </c>
    </row>
    <row r="12" spans="1:1">
      <c r="A12" t="s">
        <v>30</v>
      </c>
    </row>
    <row r="13" spans="1:1">
      <c r="A13" t="s">
        <v>31</v>
      </c>
    </row>
    <row r="14" spans="1:1">
      <c r="A14" t="s">
        <v>32</v>
      </c>
    </row>
    <row r="15" spans="1:1">
      <c r="A15" t="s">
        <v>33</v>
      </c>
    </row>
    <row r="16" spans="1:1">
      <c r="A16" t="s">
        <v>34</v>
      </c>
    </row>
    <row r="17" spans="1:1">
      <c r="A17" t="s">
        <v>35</v>
      </c>
    </row>
    <row r="18" spans="1:1">
      <c r="A18" t="s">
        <v>36</v>
      </c>
    </row>
    <row r="19" spans="1:1">
      <c r="A19" t="s">
        <v>37</v>
      </c>
    </row>
    <row r="20" spans="1:1">
      <c r="A20" t="s">
        <v>38</v>
      </c>
    </row>
    <row r="21" spans="1:1">
      <c r="A21" t="s">
        <v>39</v>
      </c>
    </row>
    <row r="22" spans="1:1">
      <c r="A22" t="s">
        <v>40</v>
      </c>
    </row>
    <row r="23" spans="1:1">
      <c r="A23" t="s">
        <v>41</v>
      </c>
    </row>
    <row r="24" spans="1:1">
      <c r="A24" t="s">
        <v>42</v>
      </c>
    </row>
    <row r="25" spans="1:1">
      <c r="A25" t="s">
        <v>43</v>
      </c>
    </row>
    <row r="26" spans="1:1">
      <c r="A26" t="s">
        <v>44</v>
      </c>
    </row>
    <row r="27" spans="1:1">
      <c r="A27" t="s">
        <v>45</v>
      </c>
    </row>
    <row r="28" spans="1:1">
      <c r="A28" t="s">
        <v>46</v>
      </c>
    </row>
    <row r="29" spans="1:1">
      <c r="A29" t="s">
        <v>47</v>
      </c>
    </row>
    <row r="30" spans="1:1">
      <c r="A30" t="s">
        <v>48</v>
      </c>
    </row>
    <row r="31" spans="1:1">
      <c r="A31" t="s">
        <v>49</v>
      </c>
    </row>
    <row r="32" spans="1:1">
      <c r="A32" t="s">
        <v>50</v>
      </c>
    </row>
    <row r="33" spans="1:1">
      <c r="A33" t="s">
        <v>51</v>
      </c>
    </row>
    <row r="34" spans="1:1">
      <c r="A34" t="s">
        <v>52</v>
      </c>
    </row>
    <row r="35" spans="1:1">
      <c r="A35" t="s">
        <v>53</v>
      </c>
    </row>
    <row r="36" spans="1:1">
      <c r="A36" t="s">
        <v>54</v>
      </c>
    </row>
    <row r="37" spans="1:1">
      <c r="A37" t="s">
        <v>55</v>
      </c>
    </row>
    <row r="38" spans="1:1">
      <c r="A38" t="s">
        <v>56</v>
      </c>
    </row>
    <row r="39" spans="1:1">
      <c r="A39" t="s">
        <v>57</v>
      </c>
    </row>
    <row r="40" spans="1:1">
      <c r="A40" t="s">
        <v>58</v>
      </c>
    </row>
    <row r="41" spans="1:1">
      <c r="A41" t="s">
        <v>59</v>
      </c>
    </row>
    <row r="42" spans="1:1">
      <c r="A42" t="s">
        <v>60</v>
      </c>
    </row>
    <row r="43" spans="1:1">
      <c r="A43" t="s">
        <v>61</v>
      </c>
    </row>
    <row r="44" spans="1:1">
      <c r="A44" t="s">
        <v>62</v>
      </c>
    </row>
    <row r="45" spans="1:1">
      <c r="A45" t="s">
        <v>63</v>
      </c>
    </row>
    <row r="46" spans="1:1">
      <c r="A46" t="s">
        <v>64</v>
      </c>
    </row>
    <row r="47" spans="1:1">
      <c r="A47" t="s">
        <v>65</v>
      </c>
    </row>
    <row r="48" spans="1:1">
      <c r="A48" t="s">
        <v>66</v>
      </c>
    </row>
    <row r="49" spans="1:1">
      <c r="A49" t="s">
        <v>67</v>
      </c>
    </row>
    <row r="50" spans="1:1">
      <c r="A50" t="s">
        <v>68</v>
      </c>
    </row>
    <row r="51" spans="1:1">
      <c r="A51" t="s">
        <v>69</v>
      </c>
    </row>
    <row r="52" spans="1:1">
      <c r="A52" t="s">
        <v>70</v>
      </c>
    </row>
    <row r="53" spans="1:1">
      <c r="A53" t="s">
        <v>71</v>
      </c>
    </row>
    <row r="54" spans="1:1">
      <c r="A54" t="s">
        <v>72</v>
      </c>
    </row>
    <row r="55" spans="1:1">
      <c r="A55" t="s">
        <v>73</v>
      </c>
    </row>
    <row r="56" spans="1:1">
      <c r="A56" t="s">
        <v>74</v>
      </c>
    </row>
    <row r="57" spans="1:1">
      <c r="A57" t="s">
        <v>75</v>
      </c>
    </row>
    <row r="58" spans="1:1">
      <c r="A58" t="s">
        <v>76</v>
      </c>
    </row>
    <row r="59" spans="1:1">
      <c r="A59" t="s">
        <v>77</v>
      </c>
    </row>
    <row r="60" spans="1:1">
      <c r="A60" t="s">
        <v>78</v>
      </c>
    </row>
    <row r="61" spans="1:1">
      <c r="A61" t="s">
        <v>79</v>
      </c>
    </row>
    <row r="62" spans="1:1">
      <c r="A62" t="s">
        <v>80</v>
      </c>
    </row>
    <row r="63" spans="1:1">
      <c r="A63" t="s">
        <v>81</v>
      </c>
    </row>
    <row r="64" spans="1:1">
      <c r="A64" t="s">
        <v>82</v>
      </c>
    </row>
    <row r="65" spans="1:1">
      <c r="A65" t="s">
        <v>83</v>
      </c>
    </row>
    <row r="66" spans="1:1">
      <c r="A66" t="s">
        <v>84</v>
      </c>
    </row>
    <row r="67" spans="1:1">
      <c r="A67" t="s">
        <v>85</v>
      </c>
    </row>
    <row r="68" spans="1:1">
      <c r="A68" t="s">
        <v>86</v>
      </c>
    </row>
    <row r="69" spans="1:1">
      <c r="A69" t="s">
        <v>87</v>
      </c>
    </row>
    <row r="70" spans="1:1">
      <c r="A70" t="s">
        <v>88</v>
      </c>
    </row>
    <row r="71" spans="1:1">
      <c r="A71" t="s">
        <v>89</v>
      </c>
    </row>
    <row r="72" spans="1:1">
      <c r="A72" t="s">
        <v>90</v>
      </c>
    </row>
    <row r="73" spans="1:1">
      <c r="A73" t="s">
        <v>91</v>
      </c>
    </row>
    <row r="74" spans="1:1">
      <c r="A74" t="s">
        <v>92</v>
      </c>
    </row>
    <row r="75" spans="1:1">
      <c r="A75" t="s">
        <v>93</v>
      </c>
    </row>
    <row r="76" spans="1:1">
      <c r="A76" t="s">
        <v>94</v>
      </c>
    </row>
    <row r="77" spans="1:1">
      <c r="A77" t="s">
        <v>95</v>
      </c>
    </row>
    <row r="78" spans="1:1">
      <c r="A78" t="s">
        <v>96</v>
      </c>
    </row>
    <row r="79" spans="1:1">
      <c r="A79" t="s">
        <v>97</v>
      </c>
    </row>
    <row r="80" spans="1:1">
      <c r="A80" t="s">
        <v>98</v>
      </c>
    </row>
    <row r="81" spans="1:1">
      <c r="A81" t="s">
        <v>99</v>
      </c>
    </row>
    <row r="82" spans="1:1">
      <c r="A82" t="s">
        <v>100</v>
      </c>
    </row>
    <row r="83" spans="1:1">
      <c r="A83" t="s">
        <v>101</v>
      </c>
    </row>
    <row r="84" spans="1:1">
      <c r="A84" t="s">
        <v>102</v>
      </c>
    </row>
    <row r="85" spans="1:1">
      <c r="A85" t="s">
        <v>103</v>
      </c>
    </row>
    <row r="86" spans="1:1">
      <c r="A86" t="s">
        <v>104</v>
      </c>
    </row>
    <row r="87" spans="1:1">
      <c r="A87" t="s">
        <v>105</v>
      </c>
    </row>
    <row r="88" spans="1:1">
      <c r="A88" t="s">
        <v>106</v>
      </c>
    </row>
    <row r="89" spans="1:1">
      <c r="A89" t="s">
        <v>107</v>
      </c>
    </row>
    <row r="90" spans="1:1">
      <c r="A90" t="s">
        <v>108</v>
      </c>
    </row>
    <row r="91" spans="1:1">
      <c r="A91" t="s">
        <v>109</v>
      </c>
    </row>
    <row r="92" spans="1:1">
      <c r="A92" t="s">
        <v>110</v>
      </c>
    </row>
    <row r="93" spans="1:1">
      <c r="A93" t="s">
        <v>111</v>
      </c>
    </row>
    <row r="94" spans="1:1">
      <c r="A94" t="s">
        <v>112</v>
      </c>
    </row>
    <row r="95" spans="1:1">
      <c r="A95" t="s">
        <v>113</v>
      </c>
    </row>
    <row r="96" spans="1:1">
      <c r="A96" t="s">
        <v>114</v>
      </c>
    </row>
    <row r="97" spans="1:1">
      <c r="A97" t="s">
        <v>115</v>
      </c>
    </row>
    <row r="98" spans="1:1">
      <c r="A98" t="s">
        <v>116</v>
      </c>
    </row>
    <row r="99" spans="1:1">
      <c r="A99" t="s">
        <v>117</v>
      </c>
    </row>
    <row r="100" spans="1:1">
      <c r="A100" t="s">
        <v>118</v>
      </c>
    </row>
    <row r="101" spans="1:1">
      <c r="A101" t="s">
        <v>119</v>
      </c>
    </row>
    <row r="102" spans="1:1">
      <c r="A102" t="s">
        <v>120</v>
      </c>
    </row>
    <row r="103" spans="1:1">
      <c r="A103" t="s">
        <v>121</v>
      </c>
    </row>
    <row r="104" spans="1:1">
      <c r="A104" t="s">
        <v>122</v>
      </c>
    </row>
    <row r="105" spans="1:1">
      <c r="A105" t="s">
        <v>123</v>
      </c>
    </row>
    <row r="106" spans="1:1">
      <c r="A106" t="s">
        <v>124</v>
      </c>
    </row>
    <row r="107" spans="1:1">
      <c r="A107" t="s">
        <v>125</v>
      </c>
    </row>
    <row r="108" spans="1:1">
      <c r="A108" t="s">
        <v>126</v>
      </c>
    </row>
    <row r="109" spans="1:1">
      <c r="A109" t="s">
        <v>127</v>
      </c>
    </row>
    <row r="110" spans="1:1">
      <c r="A110" t="s">
        <v>128</v>
      </c>
    </row>
    <row r="111" spans="1:1">
      <c r="A111" t="s">
        <v>129</v>
      </c>
    </row>
    <row r="112" spans="1:1">
      <c r="A112" t="s">
        <v>130</v>
      </c>
    </row>
    <row r="113" spans="1:1">
      <c r="A113" t="s">
        <v>131</v>
      </c>
    </row>
    <row r="114" spans="1:1">
      <c r="A114" t="s">
        <v>132</v>
      </c>
    </row>
    <row r="115" spans="1:1">
      <c r="A115" t="s">
        <v>133</v>
      </c>
    </row>
    <row r="116" spans="1:1">
      <c r="A116" t="s">
        <v>134</v>
      </c>
    </row>
    <row r="117" spans="1:1">
      <c r="A117" t="s">
        <v>135</v>
      </c>
    </row>
    <row r="118" spans="1:1">
      <c r="A118" t="s">
        <v>136</v>
      </c>
    </row>
    <row r="119" spans="1:1">
      <c r="A119" t="s">
        <v>137</v>
      </c>
    </row>
    <row r="120" spans="1:1">
      <c r="A120" t="s">
        <v>138</v>
      </c>
    </row>
    <row r="121" spans="1:1">
      <c r="A121" t="s">
        <v>139</v>
      </c>
    </row>
    <row r="122" spans="1:1">
      <c r="A122" t="s">
        <v>140</v>
      </c>
    </row>
    <row r="123" spans="1:1">
      <c r="A123" t="s">
        <v>141</v>
      </c>
    </row>
    <row r="124" spans="1:1">
      <c r="A124" t="s">
        <v>142</v>
      </c>
    </row>
    <row r="125" spans="1:1">
      <c r="A125" t="s">
        <v>143</v>
      </c>
    </row>
    <row r="126" spans="1:1">
      <c r="A126" t="s">
        <v>144</v>
      </c>
    </row>
    <row r="127" spans="1:1">
      <c r="A127" t="s">
        <v>145</v>
      </c>
    </row>
    <row r="128" spans="1:1">
      <c r="A128" t="s">
        <v>146</v>
      </c>
    </row>
    <row r="129" spans="1:1">
      <c r="A129" t="s">
        <v>147</v>
      </c>
    </row>
    <row r="130" spans="1:1">
      <c r="A130" t="s">
        <v>148</v>
      </c>
    </row>
    <row r="131" spans="1:1">
      <c r="A131" t="s">
        <v>149</v>
      </c>
    </row>
    <row r="132" spans="1:1">
      <c r="A132" t="s">
        <v>150</v>
      </c>
    </row>
    <row r="133" spans="1:1">
      <c r="A133" t="s">
        <v>151</v>
      </c>
    </row>
    <row r="134" spans="1:1">
      <c r="A134" t="s">
        <v>152</v>
      </c>
    </row>
    <row r="135" spans="1:1">
      <c r="A135" t="s">
        <v>153</v>
      </c>
    </row>
    <row r="136" spans="1:1">
      <c r="A136" t="s">
        <v>154</v>
      </c>
    </row>
    <row r="137" spans="1:1">
      <c r="A137" t="s">
        <v>155</v>
      </c>
    </row>
    <row r="138" spans="1:1">
      <c r="A138" t="s">
        <v>156</v>
      </c>
    </row>
    <row r="139" spans="1:1">
      <c r="A139" t="s">
        <v>157</v>
      </c>
    </row>
    <row r="140" spans="1:1">
      <c r="A140" t="s">
        <v>158</v>
      </c>
    </row>
    <row r="141" spans="1:1">
      <c r="A141" t="s">
        <v>159</v>
      </c>
    </row>
    <row r="142" spans="1:1">
      <c r="A142" t="s">
        <v>160</v>
      </c>
    </row>
    <row r="143" spans="1:1">
      <c r="A143" t="s">
        <v>161</v>
      </c>
    </row>
    <row r="144" spans="1:1">
      <c r="A144" t="s">
        <v>162</v>
      </c>
    </row>
    <row r="145" spans="1:1">
      <c r="A145" t="s">
        <v>163</v>
      </c>
    </row>
    <row r="146" spans="1:1">
      <c r="A146" t="s">
        <v>164</v>
      </c>
    </row>
    <row r="147" spans="1:1">
      <c r="A147" t="s">
        <v>165</v>
      </c>
    </row>
    <row r="148" spans="1:1">
      <c r="A148" t="s">
        <v>166</v>
      </c>
    </row>
    <row r="149" spans="1:1">
      <c r="A149" t="s">
        <v>167</v>
      </c>
    </row>
    <row r="150" spans="1:1">
      <c r="A150" t="s">
        <v>168</v>
      </c>
    </row>
    <row r="151" spans="1:1">
      <c r="A151" t="s">
        <v>169</v>
      </c>
    </row>
    <row r="152" spans="1:1">
      <c r="A152" t="s">
        <v>170</v>
      </c>
    </row>
    <row r="153" spans="1:1">
      <c r="A153" t="s">
        <v>171</v>
      </c>
    </row>
    <row r="154" spans="1:1">
      <c r="A154" t="s">
        <v>172</v>
      </c>
    </row>
    <row r="155" spans="1:1">
      <c r="A155" t="s">
        <v>173</v>
      </c>
    </row>
    <row r="156" spans="1:1">
      <c r="A156" t="s">
        <v>174</v>
      </c>
    </row>
  </sheetData>
  <phoneticPr fontId="1"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dimension ref="A1:I204"/>
  <sheetViews>
    <sheetView workbookViewId="0">
      <selection activeCell="H2" sqref="H2:H201"/>
    </sheetView>
  </sheetViews>
  <sheetFormatPr defaultRowHeight="15"/>
  <cols>
    <col min="1" max="1" width="7.42578125" style="43" customWidth="1"/>
    <col min="2" max="2" width="4.85546875" style="43" customWidth="1"/>
    <col min="3" max="3" width="9.140625" style="58" customWidth="1"/>
    <col min="4" max="4" width="7" style="43" customWidth="1"/>
    <col min="5" max="5" width="21.85546875" style="43" customWidth="1"/>
    <col min="6" max="6" width="5.85546875" style="43" customWidth="1"/>
    <col min="7" max="7" width="20.42578125" style="43" customWidth="1"/>
    <col min="8" max="8" width="6.7109375" style="43" customWidth="1"/>
  </cols>
  <sheetData>
    <row r="1" spans="1:8">
      <c r="A1" s="41" t="s">
        <v>175</v>
      </c>
      <c r="B1" s="41" t="s">
        <v>176</v>
      </c>
      <c r="C1" s="42" t="s">
        <v>177</v>
      </c>
      <c r="D1" s="41" t="s">
        <v>178</v>
      </c>
      <c r="E1" s="41" t="s">
        <v>179</v>
      </c>
      <c r="F1" s="41" t="s">
        <v>180</v>
      </c>
      <c r="G1" s="41" t="s">
        <v>181</v>
      </c>
    </row>
    <row r="2" spans="1:8">
      <c r="A2" s="44" t="s">
        <v>182</v>
      </c>
      <c r="B2" s="44" t="s">
        <v>183</v>
      </c>
      <c r="C2" s="45" t="s">
        <v>184</v>
      </c>
      <c r="D2" s="46">
        <v>2.8000000000000003</v>
      </c>
      <c r="E2" s="44" t="s">
        <v>185</v>
      </c>
      <c r="F2" s="86">
        <v>2.7</v>
      </c>
      <c r="G2" s="44" t="s">
        <v>186</v>
      </c>
    </row>
    <row r="3" spans="1:8">
      <c r="A3" s="44" t="s">
        <v>187</v>
      </c>
      <c r="B3" s="44" t="s">
        <v>188</v>
      </c>
      <c r="C3" s="45" t="s">
        <v>189</v>
      </c>
      <c r="D3" s="46">
        <v>27.400000000000002</v>
      </c>
      <c r="E3" s="44" t="s">
        <v>190</v>
      </c>
      <c r="F3" s="86">
        <v>0.1</v>
      </c>
      <c r="G3" s="44" t="s">
        <v>191</v>
      </c>
    </row>
    <row r="4" spans="1:8">
      <c r="A4" s="44" t="s">
        <v>192</v>
      </c>
      <c r="B4" s="44" t="s">
        <v>188</v>
      </c>
      <c r="C4" s="45" t="s">
        <v>193</v>
      </c>
      <c r="D4" s="46">
        <v>3.5</v>
      </c>
      <c r="E4" s="44" t="s">
        <v>194</v>
      </c>
      <c r="F4" s="86">
        <v>6</v>
      </c>
      <c r="G4" s="44" t="s">
        <v>195</v>
      </c>
    </row>
    <row r="5" spans="1:8">
      <c r="A5" s="44" t="s">
        <v>196</v>
      </c>
      <c r="B5" s="44" t="s">
        <v>188</v>
      </c>
      <c r="C5" s="45" t="s">
        <v>197</v>
      </c>
      <c r="D5" s="46">
        <v>999</v>
      </c>
      <c r="E5" s="44" t="s">
        <v>198</v>
      </c>
      <c r="F5" s="86">
        <v>1.5</v>
      </c>
      <c r="G5" s="44" t="s">
        <v>195</v>
      </c>
    </row>
    <row r="6" spans="1:8">
      <c r="A6" s="47" t="s">
        <v>199</v>
      </c>
      <c r="B6" s="47" t="s">
        <v>188</v>
      </c>
      <c r="C6" s="48" t="s">
        <v>200</v>
      </c>
      <c r="D6" s="49">
        <v>12.3</v>
      </c>
      <c r="E6" s="47" t="s">
        <v>201</v>
      </c>
      <c r="F6" s="87">
        <v>8.1999999999999993</v>
      </c>
      <c r="G6" s="47" t="s">
        <v>202</v>
      </c>
      <c r="H6" s="50" t="s">
        <v>10</v>
      </c>
    </row>
    <row r="7" spans="1:8">
      <c r="A7" s="51" t="s">
        <v>203</v>
      </c>
      <c r="B7" s="51" t="s">
        <v>188</v>
      </c>
      <c r="C7" s="48" t="s">
        <v>200</v>
      </c>
      <c r="D7" s="52">
        <v>8</v>
      </c>
      <c r="E7" s="47" t="s">
        <v>201</v>
      </c>
      <c r="F7" s="87">
        <v>9</v>
      </c>
      <c r="G7" s="47" t="s">
        <v>195</v>
      </c>
      <c r="H7" s="50" t="s">
        <v>10</v>
      </c>
    </row>
    <row r="8" spans="1:8">
      <c r="A8" s="47" t="s">
        <v>204</v>
      </c>
      <c r="B8" s="47" t="s">
        <v>205</v>
      </c>
      <c r="C8" s="48" t="s">
        <v>200</v>
      </c>
      <c r="D8" s="49">
        <v>9</v>
      </c>
      <c r="E8" s="47" t="s">
        <v>201</v>
      </c>
      <c r="F8" s="87">
        <v>9.1</v>
      </c>
      <c r="G8" s="47" t="s">
        <v>195</v>
      </c>
      <c r="H8" s="50" t="s">
        <v>10</v>
      </c>
    </row>
    <row r="9" spans="1:8">
      <c r="A9" s="47" t="s">
        <v>206</v>
      </c>
      <c r="B9" s="47" t="s">
        <v>188</v>
      </c>
      <c r="C9" s="48" t="s">
        <v>207</v>
      </c>
      <c r="D9" s="49">
        <v>11</v>
      </c>
      <c r="E9" s="47" t="s">
        <v>208</v>
      </c>
      <c r="F9" s="87">
        <v>0.70000000000000007</v>
      </c>
      <c r="G9" s="47" t="s">
        <v>209</v>
      </c>
      <c r="H9" s="50" t="s">
        <v>10</v>
      </c>
    </row>
    <row r="10" spans="1:8">
      <c r="A10" s="44" t="s">
        <v>210</v>
      </c>
      <c r="B10" s="44" t="s">
        <v>205</v>
      </c>
      <c r="C10" s="45" t="s">
        <v>211</v>
      </c>
      <c r="D10" s="46">
        <v>27.5</v>
      </c>
      <c r="E10" s="44" t="s">
        <v>212</v>
      </c>
      <c r="F10" s="86">
        <v>0.1</v>
      </c>
      <c r="G10" s="44" t="s">
        <v>213</v>
      </c>
    </row>
    <row r="11" spans="1:8">
      <c r="A11" s="53" t="s">
        <v>214</v>
      </c>
      <c r="B11" s="53" t="s">
        <v>188</v>
      </c>
      <c r="C11" s="45" t="s">
        <v>215</v>
      </c>
      <c r="D11" s="54">
        <v>37</v>
      </c>
      <c r="E11" s="44" t="s">
        <v>216</v>
      </c>
      <c r="F11" s="88">
        <v>15.2</v>
      </c>
      <c r="G11" s="55" t="s">
        <v>217</v>
      </c>
    </row>
    <row r="12" spans="1:8">
      <c r="A12" s="44" t="s">
        <v>218</v>
      </c>
      <c r="B12" s="44" t="s">
        <v>188</v>
      </c>
      <c r="C12" s="45" t="s">
        <v>215</v>
      </c>
      <c r="D12" s="46">
        <v>27.6</v>
      </c>
      <c r="E12" s="44" t="s">
        <v>216</v>
      </c>
      <c r="F12" s="86">
        <v>31.7</v>
      </c>
      <c r="G12" s="44" t="s">
        <v>219</v>
      </c>
    </row>
    <row r="13" spans="1:8">
      <c r="A13" s="44" t="s">
        <v>220</v>
      </c>
      <c r="B13" s="44" t="s">
        <v>188</v>
      </c>
      <c r="C13" s="45" t="s">
        <v>215</v>
      </c>
      <c r="D13" s="46">
        <v>12.8</v>
      </c>
      <c r="E13" s="44" t="s">
        <v>216</v>
      </c>
      <c r="F13" s="86">
        <v>39.81</v>
      </c>
      <c r="G13" s="44" t="s">
        <v>221</v>
      </c>
    </row>
    <row r="14" spans="1:8">
      <c r="A14" s="44" t="s">
        <v>222</v>
      </c>
      <c r="B14" s="44" t="s">
        <v>188</v>
      </c>
      <c r="C14" s="45" t="s">
        <v>215</v>
      </c>
      <c r="D14" s="46">
        <v>99</v>
      </c>
      <c r="E14" s="44" t="s">
        <v>216</v>
      </c>
      <c r="F14" s="86">
        <v>39.9</v>
      </c>
      <c r="G14" s="44" t="s">
        <v>223</v>
      </c>
    </row>
    <row r="15" spans="1:8">
      <c r="A15" s="44" t="s">
        <v>224</v>
      </c>
      <c r="B15" s="44" t="s">
        <v>188</v>
      </c>
      <c r="C15" s="45" t="s">
        <v>225</v>
      </c>
      <c r="D15" s="46">
        <v>9999</v>
      </c>
      <c r="E15" s="44" t="s">
        <v>226</v>
      </c>
      <c r="F15" s="86">
        <v>9.7000000000000011</v>
      </c>
      <c r="G15" s="44" t="s">
        <v>227</v>
      </c>
    </row>
    <row r="16" spans="1:8">
      <c r="A16" s="56" t="s">
        <v>228</v>
      </c>
      <c r="B16" s="56" t="s">
        <v>188</v>
      </c>
      <c r="C16" s="45" t="s">
        <v>229</v>
      </c>
      <c r="D16" s="54">
        <v>1989</v>
      </c>
      <c r="E16" s="44" t="s">
        <v>230</v>
      </c>
      <c r="F16" s="88"/>
      <c r="G16" s="55" t="s">
        <v>217</v>
      </c>
    </row>
    <row r="17" spans="1:8">
      <c r="A17" s="44" t="s">
        <v>231</v>
      </c>
      <c r="B17" s="44" t="s">
        <v>188</v>
      </c>
      <c r="C17" s="45" t="s">
        <v>229</v>
      </c>
      <c r="D17" s="46">
        <v>9999</v>
      </c>
      <c r="E17" s="44" t="s">
        <v>230</v>
      </c>
      <c r="F17" s="86">
        <v>9.5</v>
      </c>
      <c r="G17" s="44" t="s">
        <v>232</v>
      </c>
    </row>
    <row r="18" spans="1:8">
      <c r="A18" s="44" t="s">
        <v>233</v>
      </c>
      <c r="B18" s="44" t="s">
        <v>205</v>
      </c>
      <c r="C18" s="45" t="s">
        <v>234</v>
      </c>
      <c r="D18" s="46">
        <v>19.900000000000002</v>
      </c>
      <c r="E18" s="44" t="s">
        <v>235</v>
      </c>
      <c r="F18" s="86">
        <v>11.9</v>
      </c>
      <c r="G18" s="44" t="s">
        <v>14</v>
      </c>
    </row>
    <row r="19" spans="1:8">
      <c r="A19" s="47" t="s">
        <v>236</v>
      </c>
      <c r="B19" s="47" t="s">
        <v>183</v>
      </c>
      <c r="C19" s="48" t="s">
        <v>237</v>
      </c>
      <c r="D19" s="49">
        <v>14.5</v>
      </c>
      <c r="E19" s="47" t="s">
        <v>238</v>
      </c>
      <c r="F19" s="87">
        <v>1</v>
      </c>
      <c r="G19" s="47" t="s">
        <v>239</v>
      </c>
      <c r="H19" s="50" t="s">
        <v>10</v>
      </c>
    </row>
    <row r="20" spans="1:8">
      <c r="A20" s="47" t="s">
        <v>240</v>
      </c>
      <c r="B20" s="47" t="s">
        <v>183</v>
      </c>
      <c r="C20" s="48" t="s">
        <v>237</v>
      </c>
      <c r="D20" s="49">
        <v>14.700000000000001</v>
      </c>
      <c r="E20" s="47" t="s">
        <v>238</v>
      </c>
      <c r="F20" s="87">
        <v>1.5</v>
      </c>
      <c r="G20" s="47" t="s">
        <v>239</v>
      </c>
      <c r="H20" s="50" t="s">
        <v>10</v>
      </c>
    </row>
    <row r="21" spans="1:8">
      <c r="A21" s="44" t="s">
        <v>241</v>
      </c>
      <c r="B21" s="44" t="s">
        <v>188</v>
      </c>
      <c r="C21" s="45" t="s">
        <v>242</v>
      </c>
      <c r="D21" s="46">
        <v>12.200000000000001</v>
      </c>
      <c r="E21" s="44" t="s">
        <v>243</v>
      </c>
      <c r="F21" s="86">
        <v>0.9</v>
      </c>
      <c r="G21" s="44" t="s">
        <v>244</v>
      </c>
    </row>
    <row r="22" spans="1:8">
      <c r="A22" s="44" t="s">
        <v>245</v>
      </c>
      <c r="B22" s="44" t="s">
        <v>188</v>
      </c>
      <c r="C22" s="45" t="s">
        <v>242</v>
      </c>
      <c r="D22" s="46">
        <v>12.200000000000001</v>
      </c>
      <c r="E22" s="44" t="s">
        <v>243</v>
      </c>
      <c r="F22" s="86">
        <v>2.5</v>
      </c>
      <c r="G22" s="44" t="s">
        <v>246</v>
      </c>
    </row>
    <row r="23" spans="1:8">
      <c r="A23" s="44" t="s">
        <v>247</v>
      </c>
      <c r="B23" s="44" t="s">
        <v>188</v>
      </c>
      <c r="C23" s="45" t="s">
        <v>248</v>
      </c>
      <c r="D23" s="46">
        <v>17.900000000000002</v>
      </c>
      <c r="E23" s="44" t="s">
        <v>249</v>
      </c>
      <c r="F23" s="86">
        <v>8.5</v>
      </c>
      <c r="G23" s="44" t="s">
        <v>250</v>
      </c>
    </row>
    <row r="24" spans="1:8">
      <c r="A24" s="44" t="s">
        <v>251</v>
      </c>
      <c r="B24" s="44" t="s">
        <v>188</v>
      </c>
      <c r="C24" s="45" t="s">
        <v>248</v>
      </c>
      <c r="D24" s="46">
        <v>12.200000000000001</v>
      </c>
      <c r="E24" s="44" t="s">
        <v>249</v>
      </c>
      <c r="F24" s="86">
        <v>9</v>
      </c>
      <c r="G24" s="44" t="s">
        <v>252</v>
      </c>
    </row>
    <row r="25" spans="1:8">
      <c r="A25" s="44" t="s">
        <v>253</v>
      </c>
      <c r="B25" s="44" t="s">
        <v>188</v>
      </c>
      <c r="C25" s="45" t="s">
        <v>248</v>
      </c>
      <c r="D25" s="46">
        <v>16.8</v>
      </c>
      <c r="E25" s="44" t="s">
        <v>249</v>
      </c>
      <c r="F25" s="86">
        <v>9.5</v>
      </c>
      <c r="G25" s="44" t="s">
        <v>254</v>
      </c>
    </row>
    <row r="26" spans="1:8">
      <c r="A26" s="44" t="s">
        <v>255</v>
      </c>
      <c r="B26" s="44" t="s">
        <v>205</v>
      </c>
      <c r="C26" s="45" t="s">
        <v>248</v>
      </c>
      <c r="D26" s="46">
        <v>24.3</v>
      </c>
      <c r="E26" s="44" t="s">
        <v>249</v>
      </c>
      <c r="F26" s="86">
        <v>12.8</v>
      </c>
      <c r="G26" s="44" t="s">
        <v>250</v>
      </c>
    </row>
    <row r="27" spans="1:8">
      <c r="A27" s="44" t="s">
        <v>256</v>
      </c>
      <c r="B27" s="44" t="s">
        <v>188</v>
      </c>
      <c r="C27" s="45" t="s">
        <v>248</v>
      </c>
      <c r="D27" s="46">
        <v>999.9</v>
      </c>
      <c r="E27" s="44" t="s">
        <v>249</v>
      </c>
      <c r="F27" s="86">
        <v>13.1</v>
      </c>
      <c r="G27" s="44" t="s">
        <v>227</v>
      </c>
    </row>
    <row r="28" spans="1:8">
      <c r="A28" s="44" t="s">
        <v>257</v>
      </c>
      <c r="B28" s="44" t="s">
        <v>205</v>
      </c>
      <c r="C28" s="45" t="s">
        <v>258</v>
      </c>
      <c r="D28" s="46">
        <v>26</v>
      </c>
      <c r="E28" s="44" t="s">
        <v>259</v>
      </c>
      <c r="F28" s="86">
        <v>0.70000000000000007</v>
      </c>
      <c r="G28" s="44" t="s">
        <v>250</v>
      </c>
    </row>
    <row r="29" spans="1:8">
      <c r="A29" s="44" t="s">
        <v>260</v>
      </c>
      <c r="B29" s="44" t="s">
        <v>188</v>
      </c>
      <c r="C29" s="45" t="s">
        <v>258</v>
      </c>
      <c r="D29" s="46">
        <v>7.8</v>
      </c>
      <c r="E29" s="44" t="s">
        <v>259</v>
      </c>
      <c r="F29" s="86">
        <v>13</v>
      </c>
      <c r="G29" s="44" t="s">
        <v>227</v>
      </c>
    </row>
    <row r="30" spans="1:8">
      <c r="A30" s="44" t="s">
        <v>261</v>
      </c>
      <c r="B30" s="44" t="s">
        <v>205</v>
      </c>
      <c r="C30" s="45" t="s">
        <v>262</v>
      </c>
      <c r="D30" s="46">
        <v>26.8</v>
      </c>
      <c r="E30" s="44" t="s">
        <v>263</v>
      </c>
      <c r="F30" s="86">
        <v>6.3</v>
      </c>
      <c r="G30" s="44" t="s">
        <v>264</v>
      </c>
    </row>
    <row r="31" spans="1:8">
      <c r="A31" s="44" t="s">
        <v>265</v>
      </c>
      <c r="B31" s="44" t="s">
        <v>188</v>
      </c>
      <c r="C31" s="45" t="s">
        <v>262</v>
      </c>
      <c r="D31" s="46">
        <v>15.4</v>
      </c>
      <c r="E31" s="44" t="s">
        <v>263</v>
      </c>
      <c r="F31" s="86">
        <v>8.3000000000000007</v>
      </c>
      <c r="G31" s="44" t="s">
        <v>266</v>
      </c>
    </row>
    <row r="32" spans="1:8">
      <c r="A32" s="44" t="s">
        <v>267</v>
      </c>
      <c r="B32" s="44" t="s">
        <v>188</v>
      </c>
      <c r="C32" s="45" t="s">
        <v>262</v>
      </c>
      <c r="D32" s="46">
        <v>7.6000000000000005</v>
      </c>
      <c r="E32" s="44" t="s">
        <v>263</v>
      </c>
      <c r="F32" s="86">
        <v>10.3</v>
      </c>
      <c r="G32" s="44" t="s">
        <v>268</v>
      </c>
    </row>
    <row r="33" spans="1:8">
      <c r="A33" s="44" t="s">
        <v>269</v>
      </c>
      <c r="B33" s="44" t="s">
        <v>205</v>
      </c>
      <c r="C33" s="45" t="s">
        <v>270</v>
      </c>
      <c r="D33" s="46">
        <v>33.5</v>
      </c>
      <c r="E33" s="44" t="s">
        <v>271</v>
      </c>
      <c r="F33" s="86">
        <v>6.1000000000000005</v>
      </c>
      <c r="G33" s="44" t="s">
        <v>272</v>
      </c>
    </row>
    <row r="34" spans="1:8">
      <c r="A34" s="44" t="s">
        <v>273</v>
      </c>
      <c r="B34" s="44" t="s">
        <v>188</v>
      </c>
      <c r="C34" s="45" t="s">
        <v>274</v>
      </c>
      <c r="D34" s="46">
        <v>11.5</v>
      </c>
      <c r="E34" s="44" t="s">
        <v>275</v>
      </c>
      <c r="F34" s="86">
        <v>0.70000000000000007</v>
      </c>
      <c r="G34" s="44" t="s">
        <v>239</v>
      </c>
    </row>
    <row r="35" spans="1:8">
      <c r="A35" s="44" t="s">
        <v>276</v>
      </c>
      <c r="B35" s="44" t="s">
        <v>205</v>
      </c>
      <c r="C35" s="45" t="s">
        <v>277</v>
      </c>
      <c r="D35" s="46">
        <v>999</v>
      </c>
      <c r="E35" s="44" t="s">
        <v>278</v>
      </c>
      <c r="F35" s="86">
        <v>1.5</v>
      </c>
      <c r="G35" s="44" t="s">
        <v>279</v>
      </c>
    </row>
    <row r="36" spans="1:8">
      <c r="A36" s="44" t="s">
        <v>280</v>
      </c>
      <c r="B36" s="44" t="s">
        <v>188</v>
      </c>
      <c r="C36" s="45" t="s">
        <v>277</v>
      </c>
      <c r="D36" s="46">
        <v>16.2</v>
      </c>
      <c r="E36" s="44" t="s">
        <v>278</v>
      </c>
      <c r="F36" s="86">
        <v>8.3000000000000007</v>
      </c>
      <c r="G36" s="44" t="s">
        <v>279</v>
      </c>
    </row>
    <row r="37" spans="1:8">
      <c r="A37" s="44" t="s">
        <v>281</v>
      </c>
      <c r="B37" s="44" t="s">
        <v>205</v>
      </c>
      <c r="C37" s="45" t="s">
        <v>282</v>
      </c>
      <c r="D37" s="46">
        <v>24</v>
      </c>
      <c r="E37" s="44" t="s">
        <v>283</v>
      </c>
      <c r="F37" s="86">
        <v>2.1</v>
      </c>
      <c r="G37" s="44" t="s">
        <v>284</v>
      </c>
    </row>
    <row r="38" spans="1:8">
      <c r="A38" s="47" t="s">
        <v>285</v>
      </c>
      <c r="B38" s="47" t="s">
        <v>188</v>
      </c>
      <c r="C38" s="48" t="s">
        <v>282</v>
      </c>
      <c r="D38" s="49">
        <v>23.8</v>
      </c>
      <c r="E38" s="47" t="s">
        <v>283</v>
      </c>
      <c r="F38" s="87">
        <v>4.4000000000000004</v>
      </c>
      <c r="G38" s="47" t="s">
        <v>284</v>
      </c>
      <c r="H38" s="50" t="s">
        <v>10</v>
      </c>
    </row>
    <row r="39" spans="1:8">
      <c r="A39" s="44" t="s">
        <v>286</v>
      </c>
      <c r="B39" s="44" t="s">
        <v>205</v>
      </c>
      <c r="C39" s="45" t="s">
        <v>287</v>
      </c>
      <c r="D39" s="46">
        <v>22</v>
      </c>
      <c r="E39" s="44" t="s">
        <v>288</v>
      </c>
      <c r="F39" s="86">
        <v>0.1</v>
      </c>
      <c r="G39" s="44" t="s">
        <v>284</v>
      </c>
      <c r="H39" s="57"/>
    </row>
    <row r="40" spans="1:8">
      <c r="A40" s="47" t="s">
        <v>289</v>
      </c>
      <c r="B40" s="47" t="s">
        <v>205</v>
      </c>
      <c r="C40" s="48" t="s">
        <v>290</v>
      </c>
      <c r="D40" s="49">
        <v>14.6</v>
      </c>
      <c r="E40" s="47" t="s">
        <v>291</v>
      </c>
      <c r="F40" s="87">
        <v>0</v>
      </c>
      <c r="G40" s="47" t="s">
        <v>292</v>
      </c>
      <c r="H40" s="50" t="s">
        <v>10</v>
      </c>
    </row>
    <row r="41" spans="1:8">
      <c r="A41" s="47" t="s">
        <v>293</v>
      </c>
      <c r="B41" s="47" t="s">
        <v>205</v>
      </c>
      <c r="C41" s="48" t="s">
        <v>290</v>
      </c>
      <c r="D41" s="49">
        <v>34.4</v>
      </c>
      <c r="E41" s="47" t="s">
        <v>291</v>
      </c>
      <c r="F41" s="87">
        <v>0.1</v>
      </c>
      <c r="G41" s="47" t="s">
        <v>294</v>
      </c>
      <c r="H41" s="50" t="s">
        <v>10</v>
      </c>
    </row>
    <row r="42" spans="1:8">
      <c r="A42" s="53" t="s">
        <v>295</v>
      </c>
      <c r="C42" s="58" t="s">
        <v>296</v>
      </c>
      <c r="E42" s="50" t="s">
        <v>297</v>
      </c>
      <c r="F42" s="89">
        <v>4.2</v>
      </c>
      <c r="H42" s="50" t="s">
        <v>10</v>
      </c>
    </row>
    <row r="43" spans="1:8">
      <c r="A43" s="53" t="s">
        <v>298</v>
      </c>
      <c r="C43" s="58" t="s">
        <v>299</v>
      </c>
      <c r="E43" s="50" t="s">
        <v>300</v>
      </c>
      <c r="F43" s="89">
        <v>0.92500000000000004</v>
      </c>
      <c r="H43" s="50" t="s">
        <v>10</v>
      </c>
    </row>
    <row r="44" spans="1:8">
      <c r="A44" s="53" t="s">
        <v>301</v>
      </c>
      <c r="B44" s="53" t="s">
        <v>188</v>
      </c>
      <c r="C44" s="59" t="s">
        <v>197</v>
      </c>
      <c r="D44" s="54"/>
      <c r="E44" s="55" t="s">
        <v>198</v>
      </c>
      <c r="F44" s="87">
        <v>1.5</v>
      </c>
      <c r="G44" s="44" t="s">
        <v>227</v>
      </c>
    </row>
    <row r="45" spans="1:8">
      <c r="A45" s="44" t="s">
        <v>302</v>
      </c>
      <c r="B45" s="44" t="s">
        <v>205</v>
      </c>
      <c r="C45" s="45" t="s">
        <v>303</v>
      </c>
      <c r="D45" s="46">
        <v>20</v>
      </c>
      <c r="E45" s="44" t="s">
        <v>304</v>
      </c>
      <c r="F45" s="86">
        <v>15.4</v>
      </c>
      <c r="G45" s="44" t="s">
        <v>305</v>
      </c>
    </row>
    <row r="46" spans="1:8">
      <c r="A46" s="44" t="s">
        <v>306</v>
      </c>
      <c r="B46" s="44" t="s">
        <v>188</v>
      </c>
      <c r="C46" s="45" t="s">
        <v>303</v>
      </c>
      <c r="D46" s="46">
        <v>9</v>
      </c>
      <c r="E46" s="44" t="s">
        <v>304</v>
      </c>
      <c r="F46" s="86">
        <v>30.7</v>
      </c>
      <c r="G46" s="44" t="s">
        <v>227</v>
      </c>
    </row>
    <row r="47" spans="1:8">
      <c r="A47" s="44" t="s">
        <v>307</v>
      </c>
      <c r="B47" s="44" t="s">
        <v>188</v>
      </c>
      <c r="C47" s="45" t="s">
        <v>303</v>
      </c>
      <c r="D47" s="46">
        <v>16</v>
      </c>
      <c r="E47" s="44" t="s">
        <v>304</v>
      </c>
      <c r="F47" s="86">
        <v>64.400000000000006</v>
      </c>
      <c r="G47" s="44" t="s">
        <v>308</v>
      </c>
    </row>
    <row r="48" spans="1:8">
      <c r="A48" s="44" t="s">
        <v>309</v>
      </c>
      <c r="B48" s="44" t="s">
        <v>205</v>
      </c>
      <c r="C48" s="45" t="s">
        <v>310</v>
      </c>
      <c r="D48" s="46">
        <v>21.3</v>
      </c>
      <c r="E48" s="44" t="s">
        <v>311</v>
      </c>
      <c r="F48" s="86">
        <v>8</v>
      </c>
      <c r="G48" s="44" t="s">
        <v>312</v>
      </c>
    </row>
    <row r="49" spans="1:8">
      <c r="A49" s="44" t="s">
        <v>313</v>
      </c>
      <c r="B49" s="44" t="s">
        <v>205</v>
      </c>
      <c r="C49" s="45" t="s">
        <v>310</v>
      </c>
      <c r="D49" s="46">
        <v>16</v>
      </c>
      <c r="E49" s="44" t="s">
        <v>311</v>
      </c>
      <c r="F49" s="86">
        <v>4.8</v>
      </c>
      <c r="G49" s="44" t="s">
        <v>314</v>
      </c>
    </row>
    <row r="50" spans="1:8">
      <c r="A50" s="44" t="s">
        <v>315</v>
      </c>
      <c r="B50" s="44" t="s">
        <v>188</v>
      </c>
      <c r="C50" s="45" t="s">
        <v>316</v>
      </c>
      <c r="D50" s="46">
        <v>7</v>
      </c>
      <c r="E50" s="44" t="s">
        <v>317</v>
      </c>
      <c r="F50" s="86">
        <v>7</v>
      </c>
      <c r="G50" s="44" t="s">
        <v>227</v>
      </c>
    </row>
    <row r="51" spans="1:8">
      <c r="A51" s="44" t="s">
        <v>318</v>
      </c>
      <c r="B51" s="44" t="s">
        <v>188</v>
      </c>
      <c r="C51" s="45" t="s">
        <v>319</v>
      </c>
      <c r="D51" s="46">
        <v>11.3</v>
      </c>
      <c r="E51" s="44" t="s">
        <v>320</v>
      </c>
      <c r="F51" s="86">
        <v>7.6000000000000005</v>
      </c>
      <c r="G51" s="44" t="s">
        <v>321</v>
      </c>
    </row>
    <row r="52" spans="1:8">
      <c r="A52" s="44" t="s">
        <v>322</v>
      </c>
      <c r="B52" s="44" t="s">
        <v>188</v>
      </c>
      <c r="C52" s="45" t="s">
        <v>323</v>
      </c>
      <c r="D52" s="46">
        <v>12.1</v>
      </c>
      <c r="E52" s="44" t="s">
        <v>324</v>
      </c>
      <c r="F52" s="86">
        <v>0.1</v>
      </c>
      <c r="G52" s="44" t="s">
        <v>305</v>
      </c>
    </row>
    <row r="53" spans="1:8">
      <c r="A53" s="44" t="s">
        <v>325</v>
      </c>
      <c r="B53" s="44" t="s">
        <v>188</v>
      </c>
      <c r="C53" s="45" t="s">
        <v>326</v>
      </c>
      <c r="D53" s="46">
        <v>18.900000000000002</v>
      </c>
      <c r="E53" s="44" t="s">
        <v>327</v>
      </c>
      <c r="F53" s="86">
        <v>46.5</v>
      </c>
      <c r="G53" s="44" t="s">
        <v>328</v>
      </c>
    </row>
    <row r="54" spans="1:8">
      <c r="A54" s="44" t="s">
        <v>329</v>
      </c>
      <c r="B54" s="44" t="s">
        <v>205</v>
      </c>
      <c r="C54" s="45" t="s">
        <v>326</v>
      </c>
      <c r="D54" s="46">
        <v>999</v>
      </c>
      <c r="E54" s="44" t="s">
        <v>327</v>
      </c>
      <c r="F54" s="86">
        <v>56.300000000000004</v>
      </c>
      <c r="G54" s="44" t="s">
        <v>330</v>
      </c>
    </row>
    <row r="55" spans="1:8">
      <c r="A55" s="44" t="s">
        <v>331</v>
      </c>
      <c r="B55" s="44" t="s">
        <v>205</v>
      </c>
      <c r="C55" s="45" t="s">
        <v>326</v>
      </c>
      <c r="D55" s="46">
        <v>21.900000000000002</v>
      </c>
      <c r="E55" s="44" t="s">
        <v>327</v>
      </c>
      <c r="F55" s="86">
        <v>64.400000000000006</v>
      </c>
      <c r="G55" s="44" t="s">
        <v>332</v>
      </c>
    </row>
    <row r="56" spans="1:8">
      <c r="A56" s="44" t="s">
        <v>333</v>
      </c>
      <c r="B56" s="44" t="s">
        <v>205</v>
      </c>
      <c r="C56" s="45" t="s">
        <v>326</v>
      </c>
      <c r="D56" s="46">
        <v>30.5</v>
      </c>
      <c r="E56" s="44" t="s">
        <v>327</v>
      </c>
      <c r="F56" s="86">
        <v>66.900000000000006</v>
      </c>
      <c r="G56" s="44" t="s">
        <v>334</v>
      </c>
    </row>
    <row r="57" spans="1:8">
      <c r="A57" s="44" t="s">
        <v>335</v>
      </c>
      <c r="B57" s="44" t="s">
        <v>188</v>
      </c>
      <c r="C57" s="45" t="s">
        <v>336</v>
      </c>
      <c r="D57" s="46">
        <v>9.7000000000000011</v>
      </c>
      <c r="E57" s="44" t="s">
        <v>337</v>
      </c>
      <c r="F57" s="86">
        <v>8.6</v>
      </c>
      <c r="G57" s="44" t="s">
        <v>338</v>
      </c>
    </row>
    <row r="58" spans="1:8">
      <c r="A58" s="44" t="s">
        <v>339</v>
      </c>
      <c r="B58" s="44" t="s">
        <v>188</v>
      </c>
      <c r="C58" s="45" t="s">
        <v>340</v>
      </c>
      <c r="D58" s="46">
        <v>15</v>
      </c>
      <c r="E58" s="44" t="s">
        <v>341</v>
      </c>
      <c r="F58" s="86">
        <v>7.2</v>
      </c>
      <c r="G58" s="44" t="s">
        <v>342</v>
      </c>
    </row>
    <row r="59" spans="1:8">
      <c r="A59" s="47" t="s">
        <v>343</v>
      </c>
      <c r="B59" s="47" t="s">
        <v>188</v>
      </c>
      <c r="C59" s="48" t="s">
        <v>344</v>
      </c>
      <c r="D59" s="49">
        <v>9</v>
      </c>
      <c r="E59" s="47" t="s">
        <v>345</v>
      </c>
      <c r="F59" s="87">
        <v>9.8000000000000007</v>
      </c>
      <c r="G59" s="47" t="s">
        <v>346</v>
      </c>
      <c r="H59" s="50" t="s">
        <v>10</v>
      </c>
    </row>
    <row r="60" spans="1:8">
      <c r="A60" s="47" t="s">
        <v>347</v>
      </c>
      <c r="B60" s="47" t="s">
        <v>188</v>
      </c>
      <c r="C60" s="48" t="s">
        <v>344</v>
      </c>
      <c r="D60" s="49">
        <v>5</v>
      </c>
      <c r="E60" s="47" t="s">
        <v>345</v>
      </c>
      <c r="F60" s="87">
        <v>12</v>
      </c>
      <c r="G60" s="47" t="s">
        <v>348</v>
      </c>
      <c r="H60" s="50" t="s">
        <v>10</v>
      </c>
    </row>
    <row r="61" spans="1:8">
      <c r="A61" s="47" t="s">
        <v>349</v>
      </c>
      <c r="B61" s="47" t="s">
        <v>205</v>
      </c>
      <c r="C61" s="48" t="s">
        <v>350</v>
      </c>
      <c r="D61" s="49">
        <v>12.200000000000001</v>
      </c>
      <c r="E61" s="47" t="s">
        <v>351</v>
      </c>
      <c r="F61" s="87">
        <v>1.3</v>
      </c>
      <c r="G61" s="47" t="s">
        <v>239</v>
      </c>
      <c r="H61" s="50" t="s">
        <v>10</v>
      </c>
    </row>
    <row r="62" spans="1:8">
      <c r="A62" s="44" t="s">
        <v>352</v>
      </c>
      <c r="B62" s="44" t="s">
        <v>183</v>
      </c>
      <c r="C62" s="45" t="s">
        <v>353</v>
      </c>
      <c r="D62" s="46">
        <v>13</v>
      </c>
      <c r="E62" s="44" t="s">
        <v>354</v>
      </c>
      <c r="F62" s="86">
        <v>0.8</v>
      </c>
      <c r="G62" s="44" t="s">
        <v>227</v>
      </c>
    </row>
    <row r="63" spans="1:8">
      <c r="A63" s="44" t="s">
        <v>355</v>
      </c>
      <c r="B63" s="44" t="s">
        <v>183</v>
      </c>
      <c r="C63" s="45" t="s">
        <v>353</v>
      </c>
      <c r="D63" s="46">
        <v>13</v>
      </c>
      <c r="E63" s="44" t="s">
        <v>354</v>
      </c>
      <c r="F63" s="86">
        <v>1.1000000000000001</v>
      </c>
      <c r="G63" s="44" t="s">
        <v>227</v>
      </c>
    </row>
    <row r="64" spans="1:8">
      <c r="A64" s="44" t="s">
        <v>356</v>
      </c>
      <c r="B64" s="44" t="s">
        <v>183</v>
      </c>
      <c r="C64" s="45" t="s">
        <v>353</v>
      </c>
      <c r="D64" s="46">
        <v>1600</v>
      </c>
      <c r="E64" s="44" t="s">
        <v>354</v>
      </c>
      <c r="F64" s="86">
        <v>1.4000000000000001</v>
      </c>
      <c r="G64" s="44" t="s">
        <v>227</v>
      </c>
    </row>
    <row r="65" spans="1:8">
      <c r="A65" s="44" t="s">
        <v>357</v>
      </c>
      <c r="B65" s="44" t="s">
        <v>205</v>
      </c>
      <c r="C65" s="45" t="s">
        <v>353</v>
      </c>
      <c r="D65" s="46">
        <v>30.5</v>
      </c>
      <c r="E65" s="44" t="s">
        <v>354</v>
      </c>
      <c r="F65" s="86">
        <v>2.2000000000000002</v>
      </c>
      <c r="G65" s="44" t="s">
        <v>358</v>
      </c>
    </row>
    <row r="66" spans="1:8">
      <c r="A66" s="44" t="s">
        <v>359</v>
      </c>
      <c r="B66" s="44" t="s">
        <v>205</v>
      </c>
      <c r="C66" s="45" t="s">
        <v>353</v>
      </c>
      <c r="D66" s="46">
        <v>16</v>
      </c>
      <c r="E66" s="44" t="s">
        <v>354</v>
      </c>
      <c r="F66" s="86">
        <v>5</v>
      </c>
      <c r="G66" s="44" t="s">
        <v>360</v>
      </c>
    </row>
    <row r="67" spans="1:8">
      <c r="A67" s="47" t="s">
        <v>361</v>
      </c>
      <c r="B67" s="47" t="s">
        <v>188</v>
      </c>
      <c r="C67" s="48" t="s">
        <v>353</v>
      </c>
      <c r="D67" s="49">
        <v>24.400000000000002</v>
      </c>
      <c r="E67" s="47" t="s">
        <v>354</v>
      </c>
      <c r="F67" s="87">
        <v>8.4</v>
      </c>
      <c r="G67" s="47" t="s">
        <v>362</v>
      </c>
      <c r="H67" s="50" t="s">
        <v>10</v>
      </c>
    </row>
    <row r="68" spans="1:8">
      <c r="A68" s="56" t="s">
        <v>363</v>
      </c>
      <c r="B68" s="56"/>
      <c r="C68" s="60" t="s">
        <v>364</v>
      </c>
      <c r="D68" s="61"/>
      <c r="E68" s="43" t="s">
        <v>362</v>
      </c>
      <c r="F68" s="90">
        <v>8.3000000000000007</v>
      </c>
      <c r="H68" s="50" t="s">
        <v>10</v>
      </c>
    </row>
    <row r="69" spans="1:8">
      <c r="A69" s="56" t="s">
        <v>365</v>
      </c>
      <c r="B69" s="62"/>
      <c r="C69" s="63" t="s">
        <v>364</v>
      </c>
      <c r="D69" s="54"/>
      <c r="E69" s="43" t="s">
        <v>362</v>
      </c>
      <c r="F69" s="90">
        <v>14.14</v>
      </c>
      <c r="H69" s="50" t="s">
        <v>10</v>
      </c>
    </row>
    <row r="70" spans="1:8">
      <c r="A70" s="56" t="s">
        <v>366</v>
      </c>
      <c r="C70" s="58" t="s">
        <v>364</v>
      </c>
      <c r="D70" s="64"/>
      <c r="E70" s="43" t="s">
        <v>362</v>
      </c>
      <c r="F70" s="90">
        <v>16.600000000000001</v>
      </c>
      <c r="H70" s="50" t="s">
        <v>10</v>
      </c>
    </row>
    <row r="71" spans="1:8">
      <c r="A71" s="56" t="s">
        <v>367</v>
      </c>
      <c r="C71" s="63" t="s">
        <v>364</v>
      </c>
      <c r="E71" s="43" t="s">
        <v>362</v>
      </c>
      <c r="F71" s="89">
        <v>17.305</v>
      </c>
      <c r="H71" s="50" t="s">
        <v>10</v>
      </c>
    </row>
    <row r="72" spans="1:8">
      <c r="A72" s="47" t="s">
        <v>368</v>
      </c>
      <c r="B72" s="47" t="s">
        <v>188</v>
      </c>
      <c r="C72" s="48" t="s">
        <v>353</v>
      </c>
      <c r="D72" s="49">
        <v>5.8</v>
      </c>
      <c r="E72" s="47" t="s">
        <v>354</v>
      </c>
      <c r="F72" s="87">
        <v>18.8</v>
      </c>
      <c r="G72" s="47" t="s">
        <v>369</v>
      </c>
      <c r="H72" s="50" t="s">
        <v>10</v>
      </c>
    </row>
    <row r="73" spans="1:8">
      <c r="A73" s="47" t="s">
        <v>370</v>
      </c>
      <c r="B73" s="47" t="s">
        <v>205</v>
      </c>
      <c r="C73" s="48" t="s">
        <v>371</v>
      </c>
      <c r="D73" s="49">
        <v>10.6</v>
      </c>
      <c r="E73" s="47" t="s">
        <v>372</v>
      </c>
      <c r="F73" s="87">
        <v>0.70000000000000007</v>
      </c>
      <c r="G73" s="47" t="s">
        <v>239</v>
      </c>
      <c r="H73" s="50" t="s">
        <v>10</v>
      </c>
    </row>
    <row r="74" spans="1:8">
      <c r="A74" s="47" t="s">
        <v>373</v>
      </c>
      <c r="B74" s="47" t="s">
        <v>205</v>
      </c>
      <c r="C74" s="48" t="s">
        <v>371</v>
      </c>
      <c r="D74" s="49">
        <v>10.200000000000001</v>
      </c>
      <c r="E74" s="47" t="s">
        <v>372</v>
      </c>
      <c r="F74" s="87">
        <v>1.2</v>
      </c>
      <c r="G74" s="47" t="s">
        <v>227</v>
      </c>
      <c r="H74" s="50" t="s">
        <v>10</v>
      </c>
    </row>
    <row r="75" spans="1:8">
      <c r="A75" s="44" t="s">
        <v>374</v>
      </c>
      <c r="B75" s="44" t="s">
        <v>188</v>
      </c>
      <c r="C75" s="45" t="s">
        <v>375</v>
      </c>
      <c r="D75" s="46">
        <v>7.6000000000000005</v>
      </c>
      <c r="E75" s="44" t="s">
        <v>376</v>
      </c>
      <c r="F75" s="86">
        <v>4.9000000000000004</v>
      </c>
      <c r="G75" s="44" t="s">
        <v>239</v>
      </c>
    </row>
    <row r="76" spans="1:8">
      <c r="A76" s="47" t="s">
        <v>377</v>
      </c>
      <c r="B76" s="47" t="s">
        <v>188</v>
      </c>
      <c r="C76" s="48" t="s">
        <v>378</v>
      </c>
      <c r="D76" s="49">
        <v>12.5</v>
      </c>
      <c r="E76" s="47" t="s">
        <v>379</v>
      </c>
      <c r="F76" s="87">
        <v>2.4</v>
      </c>
      <c r="G76" s="47" t="s">
        <v>380</v>
      </c>
      <c r="H76" s="50" t="s">
        <v>10</v>
      </c>
    </row>
    <row r="77" spans="1:8">
      <c r="A77" s="47" t="s">
        <v>381</v>
      </c>
      <c r="B77" s="47" t="s">
        <v>188</v>
      </c>
      <c r="C77" s="48" t="s">
        <v>378</v>
      </c>
      <c r="D77" s="49">
        <v>12</v>
      </c>
      <c r="E77" s="47" t="s">
        <v>379</v>
      </c>
      <c r="F77" s="87">
        <v>5.2</v>
      </c>
      <c r="G77" s="47" t="s">
        <v>380</v>
      </c>
      <c r="H77" s="50" t="s">
        <v>10</v>
      </c>
    </row>
    <row r="78" spans="1:8">
      <c r="A78" s="44" t="s">
        <v>382</v>
      </c>
      <c r="B78" s="44" t="s">
        <v>188</v>
      </c>
      <c r="C78" s="45" t="s">
        <v>378</v>
      </c>
      <c r="D78" s="46">
        <v>3.6</v>
      </c>
      <c r="E78" s="44" t="s">
        <v>379</v>
      </c>
      <c r="F78" s="86">
        <v>5.5</v>
      </c>
      <c r="G78" s="44" t="s">
        <v>227</v>
      </c>
    </row>
    <row r="79" spans="1:8">
      <c r="A79" s="44" t="s">
        <v>383</v>
      </c>
      <c r="B79" s="44" t="s">
        <v>188</v>
      </c>
      <c r="C79" s="45" t="s">
        <v>384</v>
      </c>
      <c r="D79" s="46">
        <v>10</v>
      </c>
      <c r="E79" s="44" t="s">
        <v>385</v>
      </c>
      <c r="F79" s="86">
        <v>3.1</v>
      </c>
      <c r="G79" s="44" t="s">
        <v>386</v>
      </c>
    </row>
    <row r="80" spans="1:8">
      <c r="A80" s="47" t="s">
        <v>387</v>
      </c>
      <c r="B80" s="47" t="s">
        <v>188</v>
      </c>
      <c r="C80" s="48" t="s">
        <v>388</v>
      </c>
      <c r="D80" s="49">
        <v>16.3</v>
      </c>
      <c r="E80" s="47" t="s">
        <v>389</v>
      </c>
      <c r="F80" s="87">
        <v>0.2</v>
      </c>
      <c r="G80" s="47" t="s">
        <v>227</v>
      </c>
      <c r="H80" s="50" t="s">
        <v>10</v>
      </c>
    </row>
    <row r="81" spans="1:9">
      <c r="A81" s="53" t="s">
        <v>390</v>
      </c>
      <c r="C81" s="58" t="s">
        <v>391</v>
      </c>
      <c r="E81" s="50" t="s">
        <v>392</v>
      </c>
      <c r="F81" s="89">
        <v>0.45</v>
      </c>
      <c r="H81" s="50" t="s">
        <v>10</v>
      </c>
    </row>
    <row r="82" spans="1:9">
      <c r="A82" s="53" t="s">
        <v>393</v>
      </c>
      <c r="C82" s="58" t="s">
        <v>391</v>
      </c>
      <c r="E82" s="50" t="s">
        <v>392</v>
      </c>
      <c r="F82" s="89">
        <v>1.98</v>
      </c>
      <c r="H82" s="50" t="s">
        <v>10</v>
      </c>
      <c r="I82" t="s">
        <v>394</v>
      </c>
    </row>
    <row r="83" spans="1:9">
      <c r="A83" s="53" t="s">
        <v>395</v>
      </c>
      <c r="C83" s="58" t="s">
        <v>391</v>
      </c>
      <c r="E83" s="50" t="s">
        <v>392</v>
      </c>
      <c r="F83" s="89">
        <v>2.15</v>
      </c>
      <c r="H83" s="50" t="s">
        <v>10</v>
      </c>
      <c r="I83" t="s">
        <v>394</v>
      </c>
    </row>
    <row r="84" spans="1:9">
      <c r="A84" s="53" t="s">
        <v>396</v>
      </c>
      <c r="C84" s="58" t="s">
        <v>391</v>
      </c>
      <c r="E84" s="50" t="s">
        <v>392</v>
      </c>
      <c r="F84" s="89">
        <v>2.4700000000000002</v>
      </c>
      <c r="H84" s="50" t="s">
        <v>10</v>
      </c>
      <c r="I84" t="s">
        <v>394</v>
      </c>
    </row>
    <row r="85" spans="1:9">
      <c r="A85" s="44" t="s">
        <v>397</v>
      </c>
      <c r="B85" s="44" t="s">
        <v>205</v>
      </c>
      <c r="C85" s="45" t="s">
        <v>398</v>
      </c>
      <c r="D85" s="46">
        <v>999</v>
      </c>
      <c r="E85" s="44" t="s">
        <v>399</v>
      </c>
      <c r="F85" s="86">
        <v>0.8</v>
      </c>
      <c r="G85" s="44" t="s">
        <v>400</v>
      </c>
    </row>
    <row r="86" spans="1:9">
      <c r="A86" s="53" t="s">
        <v>401</v>
      </c>
      <c r="C86" s="58" t="s">
        <v>402</v>
      </c>
      <c r="E86" s="50" t="s">
        <v>403</v>
      </c>
      <c r="F86" s="89">
        <v>0.08</v>
      </c>
      <c r="H86" s="50" t="s">
        <v>10</v>
      </c>
    </row>
    <row r="87" spans="1:9">
      <c r="A87" s="53" t="s">
        <v>404</v>
      </c>
      <c r="B87" s="53"/>
      <c r="C87" s="65" t="s">
        <v>402</v>
      </c>
      <c r="E87" s="50" t="s">
        <v>403</v>
      </c>
      <c r="F87" s="89">
        <v>3.18</v>
      </c>
      <c r="H87" s="50" t="s">
        <v>10</v>
      </c>
    </row>
    <row r="88" spans="1:9">
      <c r="A88" s="53" t="s">
        <v>405</v>
      </c>
      <c r="C88" s="58" t="s">
        <v>402</v>
      </c>
      <c r="E88" s="50" t="s">
        <v>403</v>
      </c>
      <c r="F88" s="89">
        <v>15.86</v>
      </c>
      <c r="H88" s="50" t="s">
        <v>10</v>
      </c>
      <c r="I88" t="s">
        <v>394</v>
      </c>
    </row>
    <row r="89" spans="1:9">
      <c r="A89" s="47" t="s">
        <v>406</v>
      </c>
      <c r="B89" s="47" t="s">
        <v>188</v>
      </c>
      <c r="C89" s="48" t="s">
        <v>407</v>
      </c>
      <c r="D89" s="49">
        <v>4</v>
      </c>
      <c r="E89" s="47" t="s">
        <v>408</v>
      </c>
      <c r="F89" s="87">
        <v>2.4</v>
      </c>
      <c r="G89" s="47" t="s">
        <v>227</v>
      </c>
      <c r="H89" s="50" t="s">
        <v>10</v>
      </c>
    </row>
    <row r="90" spans="1:9">
      <c r="A90" s="44" t="s">
        <v>409</v>
      </c>
      <c r="B90" s="44" t="s">
        <v>188</v>
      </c>
      <c r="C90" s="45" t="s">
        <v>410</v>
      </c>
      <c r="D90" s="46">
        <v>7.2</v>
      </c>
      <c r="E90" s="44" t="s">
        <v>411</v>
      </c>
      <c r="F90" s="86">
        <v>10.8</v>
      </c>
      <c r="G90" s="44" t="s">
        <v>412</v>
      </c>
    </row>
    <row r="91" spans="1:9">
      <c r="A91" s="53" t="s">
        <v>413</v>
      </c>
      <c r="C91" s="58" t="s">
        <v>414</v>
      </c>
      <c r="E91" s="50" t="s">
        <v>415</v>
      </c>
      <c r="F91" s="89">
        <v>0.26300000000000001</v>
      </c>
      <c r="H91" s="50" t="s">
        <v>10</v>
      </c>
    </row>
    <row r="92" spans="1:9">
      <c r="A92" s="44" t="s">
        <v>416</v>
      </c>
      <c r="B92" s="44" t="s">
        <v>188</v>
      </c>
      <c r="C92" s="45" t="s">
        <v>417</v>
      </c>
      <c r="D92" s="46">
        <v>12.200000000000001</v>
      </c>
      <c r="E92" s="44" t="s">
        <v>418</v>
      </c>
      <c r="F92" s="86">
        <v>2.2000000000000002</v>
      </c>
      <c r="G92" s="44" t="s">
        <v>239</v>
      </c>
    </row>
    <row r="93" spans="1:9">
      <c r="A93" s="44" t="s">
        <v>419</v>
      </c>
      <c r="B93" s="44" t="s">
        <v>205</v>
      </c>
      <c r="C93" s="45" t="s">
        <v>417</v>
      </c>
      <c r="D93" s="46">
        <v>999</v>
      </c>
      <c r="E93" s="44" t="s">
        <v>418</v>
      </c>
      <c r="F93" s="86">
        <v>8</v>
      </c>
      <c r="G93" s="44" t="s">
        <v>420</v>
      </c>
    </row>
    <row r="94" spans="1:9">
      <c r="A94" s="44" t="s">
        <v>421</v>
      </c>
      <c r="B94" s="44" t="s">
        <v>205</v>
      </c>
      <c r="C94" s="45" t="s">
        <v>417</v>
      </c>
      <c r="D94" s="46">
        <v>999</v>
      </c>
      <c r="E94" s="44" t="s">
        <v>418</v>
      </c>
      <c r="F94" s="86">
        <v>9.8000000000000007</v>
      </c>
      <c r="G94" s="44" t="s">
        <v>422</v>
      </c>
    </row>
    <row r="95" spans="1:9">
      <c r="A95" s="44" t="s">
        <v>423</v>
      </c>
      <c r="B95" s="44" t="s">
        <v>188</v>
      </c>
      <c r="C95" s="45" t="s">
        <v>417</v>
      </c>
      <c r="D95" s="46">
        <v>12.5</v>
      </c>
      <c r="E95" s="44" t="s">
        <v>418</v>
      </c>
      <c r="F95" s="86">
        <v>18.2</v>
      </c>
      <c r="G95" s="44" t="s">
        <v>239</v>
      </c>
    </row>
    <row r="96" spans="1:9">
      <c r="A96" s="44" t="s">
        <v>424</v>
      </c>
      <c r="B96" s="44" t="s">
        <v>188</v>
      </c>
      <c r="C96" s="45" t="s">
        <v>417</v>
      </c>
      <c r="D96" s="46">
        <v>3</v>
      </c>
      <c r="E96" s="44" t="s">
        <v>418</v>
      </c>
      <c r="F96" s="86">
        <v>20.2</v>
      </c>
      <c r="G96" s="44" t="s">
        <v>239</v>
      </c>
    </row>
    <row r="97" spans="1:9">
      <c r="A97" s="44" t="s">
        <v>425</v>
      </c>
      <c r="B97" s="44" t="s">
        <v>205</v>
      </c>
      <c r="C97" s="45" t="s">
        <v>417</v>
      </c>
      <c r="D97" s="46">
        <v>23.8</v>
      </c>
      <c r="E97" s="44" t="s">
        <v>418</v>
      </c>
      <c r="F97" s="86">
        <v>23</v>
      </c>
      <c r="G97" s="44" t="s">
        <v>426</v>
      </c>
    </row>
    <row r="98" spans="1:9">
      <c r="A98" s="44" t="s">
        <v>427</v>
      </c>
      <c r="B98" s="44" t="s">
        <v>188</v>
      </c>
      <c r="C98" s="45" t="s">
        <v>417</v>
      </c>
      <c r="D98" s="46">
        <v>14.4</v>
      </c>
      <c r="E98" s="44" t="s">
        <v>418</v>
      </c>
      <c r="F98" s="86">
        <v>24.6</v>
      </c>
      <c r="G98" s="44" t="s">
        <v>428</v>
      </c>
    </row>
    <row r="99" spans="1:9">
      <c r="A99" s="44" t="s">
        <v>429</v>
      </c>
      <c r="B99" s="44" t="s">
        <v>205</v>
      </c>
      <c r="C99" s="45" t="s">
        <v>430</v>
      </c>
      <c r="D99" s="46">
        <v>999</v>
      </c>
      <c r="E99" s="44" t="s">
        <v>431</v>
      </c>
      <c r="F99" s="86">
        <v>0.3</v>
      </c>
      <c r="G99" s="44" t="s">
        <v>432</v>
      </c>
    </row>
    <row r="100" spans="1:9">
      <c r="A100" s="44" t="s">
        <v>433</v>
      </c>
      <c r="B100" s="44" t="s">
        <v>188</v>
      </c>
      <c r="C100" s="45" t="s">
        <v>430</v>
      </c>
      <c r="D100" s="46">
        <v>9.4</v>
      </c>
      <c r="E100" s="44" t="s">
        <v>431</v>
      </c>
      <c r="F100" s="86">
        <v>2</v>
      </c>
      <c r="G100" s="44" t="s">
        <v>239</v>
      </c>
    </row>
    <row r="101" spans="1:9">
      <c r="A101" s="44" t="s">
        <v>434</v>
      </c>
      <c r="B101" s="44" t="s">
        <v>188</v>
      </c>
      <c r="C101" s="45" t="s">
        <v>430</v>
      </c>
      <c r="D101" s="46">
        <v>10.5</v>
      </c>
      <c r="E101" s="44" t="s">
        <v>431</v>
      </c>
      <c r="F101" s="86">
        <v>3.2</v>
      </c>
      <c r="G101" s="44" t="s">
        <v>239</v>
      </c>
    </row>
    <row r="102" spans="1:9">
      <c r="A102" s="44" t="s">
        <v>435</v>
      </c>
      <c r="B102" s="44" t="s">
        <v>188</v>
      </c>
      <c r="C102" s="45" t="s">
        <v>430</v>
      </c>
      <c r="D102" s="46">
        <v>6</v>
      </c>
      <c r="E102" s="44" t="s">
        <v>431</v>
      </c>
      <c r="F102" s="86">
        <v>4.7</v>
      </c>
      <c r="G102" s="44" t="s">
        <v>239</v>
      </c>
    </row>
    <row r="103" spans="1:9">
      <c r="A103" s="44" t="s">
        <v>436</v>
      </c>
      <c r="B103" s="44" t="s">
        <v>205</v>
      </c>
      <c r="C103" s="45" t="s">
        <v>430</v>
      </c>
      <c r="D103" s="46">
        <v>40.300000000000004</v>
      </c>
      <c r="E103" s="44" t="s">
        <v>431</v>
      </c>
      <c r="F103" s="86">
        <v>7.6000000000000005</v>
      </c>
      <c r="G103" s="44" t="s">
        <v>437</v>
      </c>
    </row>
    <row r="104" spans="1:9">
      <c r="A104" s="44" t="s">
        <v>438</v>
      </c>
      <c r="B104" s="44" t="s">
        <v>205</v>
      </c>
      <c r="C104" s="45" t="s">
        <v>439</v>
      </c>
      <c r="D104" s="46">
        <v>999</v>
      </c>
      <c r="E104" s="44" t="s">
        <v>440</v>
      </c>
      <c r="F104" s="86">
        <v>0.70000000000000007</v>
      </c>
      <c r="G104" s="44" t="s">
        <v>441</v>
      </c>
    </row>
    <row r="105" spans="1:9">
      <c r="A105" s="44" t="s">
        <v>442</v>
      </c>
      <c r="B105" s="44" t="s">
        <v>205</v>
      </c>
      <c r="C105" s="45" t="s">
        <v>443</v>
      </c>
      <c r="D105" s="46">
        <v>17.2</v>
      </c>
      <c r="E105" s="44" t="s">
        <v>444</v>
      </c>
      <c r="F105" s="86">
        <v>17</v>
      </c>
      <c r="G105" s="44" t="s">
        <v>445</v>
      </c>
    </row>
    <row r="106" spans="1:9">
      <c r="A106" s="53" t="s">
        <v>442</v>
      </c>
      <c r="B106" s="53"/>
      <c r="C106" s="66" t="s">
        <v>446</v>
      </c>
      <c r="E106" s="50" t="s">
        <v>447</v>
      </c>
      <c r="F106" s="89">
        <v>13.52</v>
      </c>
      <c r="H106" s="50" t="s">
        <v>10</v>
      </c>
    </row>
    <row r="107" spans="1:9">
      <c r="A107" s="44" t="s">
        <v>448</v>
      </c>
      <c r="B107" s="44" t="s">
        <v>188</v>
      </c>
      <c r="C107" s="45" t="s">
        <v>449</v>
      </c>
      <c r="D107" s="46">
        <v>24.5</v>
      </c>
      <c r="E107" s="44" t="s">
        <v>450</v>
      </c>
      <c r="F107" s="86">
        <v>6.6000000000000005</v>
      </c>
      <c r="G107" s="44" t="s">
        <v>451</v>
      </c>
    </row>
    <row r="108" spans="1:9">
      <c r="A108" s="53" t="s">
        <v>452</v>
      </c>
      <c r="C108" s="58" t="s">
        <v>453</v>
      </c>
      <c r="E108" s="50" t="s">
        <v>454</v>
      </c>
      <c r="F108" s="89">
        <v>5.0250000000000004</v>
      </c>
      <c r="H108" s="50" t="s">
        <v>10</v>
      </c>
    </row>
    <row r="109" spans="1:9" ht="15.6" customHeight="1">
      <c r="A109" s="47" t="s">
        <v>455</v>
      </c>
      <c r="B109" s="47" t="s">
        <v>205</v>
      </c>
      <c r="C109" s="48" t="s">
        <v>456</v>
      </c>
      <c r="D109" s="49">
        <v>18.8</v>
      </c>
      <c r="E109" s="47" t="s">
        <v>457</v>
      </c>
      <c r="F109" s="87">
        <v>25.400000000000002</v>
      </c>
      <c r="G109" s="47" t="s">
        <v>458</v>
      </c>
      <c r="H109" s="50" t="s">
        <v>10</v>
      </c>
      <c r="I109" t="s">
        <v>394</v>
      </c>
    </row>
    <row r="110" spans="1:9">
      <c r="A110" s="44" t="s">
        <v>459</v>
      </c>
      <c r="B110" s="44" t="s">
        <v>188</v>
      </c>
      <c r="C110" s="45" t="s">
        <v>460</v>
      </c>
      <c r="D110" s="46">
        <v>13.5</v>
      </c>
      <c r="E110" s="44" t="s">
        <v>461</v>
      </c>
      <c r="F110" s="86">
        <v>6.6000000000000005</v>
      </c>
      <c r="G110" s="44" t="s">
        <v>458</v>
      </c>
    </row>
    <row r="111" spans="1:9">
      <c r="A111" s="44" t="s">
        <v>462</v>
      </c>
      <c r="B111" s="44" t="s">
        <v>188</v>
      </c>
      <c r="C111" s="45" t="s">
        <v>460</v>
      </c>
      <c r="D111" s="46">
        <v>8.5</v>
      </c>
      <c r="E111" s="44" t="s">
        <v>461</v>
      </c>
      <c r="F111" s="86">
        <v>11.5</v>
      </c>
      <c r="G111" s="44" t="s">
        <v>463</v>
      </c>
    </row>
    <row r="112" spans="1:9">
      <c r="A112" s="44" t="s">
        <v>464</v>
      </c>
      <c r="B112" s="44" t="s">
        <v>188</v>
      </c>
      <c r="C112" s="45" t="s">
        <v>465</v>
      </c>
      <c r="D112" s="46">
        <v>18</v>
      </c>
      <c r="E112" s="44" t="s">
        <v>466</v>
      </c>
      <c r="F112" s="86">
        <v>0.4</v>
      </c>
      <c r="G112" s="44" t="s">
        <v>467</v>
      </c>
    </row>
    <row r="113" spans="1:9">
      <c r="A113" s="53" t="s">
        <v>468</v>
      </c>
      <c r="C113" s="58" t="s">
        <v>469</v>
      </c>
      <c r="E113" s="50" t="s">
        <v>454</v>
      </c>
      <c r="F113" s="89">
        <v>0.2</v>
      </c>
      <c r="H113" s="50" t="s">
        <v>10</v>
      </c>
    </row>
    <row r="114" spans="1:9">
      <c r="A114" s="47" t="s">
        <v>470</v>
      </c>
      <c r="B114" s="47" t="s">
        <v>188</v>
      </c>
      <c r="C114" s="48" t="s">
        <v>471</v>
      </c>
      <c r="D114" s="49">
        <v>11</v>
      </c>
      <c r="E114" s="47" t="s">
        <v>472</v>
      </c>
      <c r="F114" s="87">
        <v>5.4</v>
      </c>
      <c r="G114" s="47" t="s">
        <v>239</v>
      </c>
      <c r="H114" s="50" t="s">
        <v>10</v>
      </c>
      <c r="I114" t="s">
        <v>394</v>
      </c>
    </row>
    <row r="115" spans="1:9" ht="17.100000000000001" customHeight="1">
      <c r="A115" s="47" t="s">
        <v>473</v>
      </c>
      <c r="B115" s="47" t="s">
        <v>188</v>
      </c>
      <c r="C115" s="48" t="s">
        <v>471</v>
      </c>
      <c r="D115" s="49">
        <v>11.3</v>
      </c>
      <c r="E115" s="47" t="s">
        <v>472</v>
      </c>
      <c r="F115" s="87">
        <v>5.9</v>
      </c>
      <c r="G115" s="47" t="s">
        <v>239</v>
      </c>
      <c r="H115" s="50" t="s">
        <v>10</v>
      </c>
      <c r="I115" t="s">
        <v>394</v>
      </c>
    </row>
    <row r="116" spans="1:9">
      <c r="A116" s="44" t="s">
        <v>474</v>
      </c>
      <c r="B116" s="44" t="s">
        <v>188</v>
      </c>
      <c r="C116" s="45" t="s">
        <v>475</v>
      </c>
      <c r="D116" s="46">
        <v>11.5</v>
      </c>
      <c r="E116" s="44" t="s">
        <v>476</v>
      </c>
      <c r="F116" s="86">
        <v>4</v>
      </c>
      <c r="G116" s="44" t="s">
        <v>477</v>
      </c>
    </row>
    <row r="117" spans="1:9">
      <c r="A117" s="44" t="s">
        <v>478</v>
      </c>
      <c r="B117" s="44" t="s">
        <v>188</v>
      </c>
      <c r="C117" s="45" t="s">
        <v>479</v>
      </c>
      <c r="D117" s="46">
        <v>999</v>
      </c>
      <c r="E117" s="44" t="s">
        <v>480</v>
      </c>
      <c r="F117" s="86">
        <v>3.2</v>
      </c>
      <c r="G117" s="44" t="s">
        <v>458</v>
      </c>
      <c r="H117" s="57"/>
    </row>
    <row r="118" spans="1:9">
      <c r="A118" s="44" t="s">
        <v>481</v>
      </c>
      <c r="B118" s="44" t="s">
        <v>188</v>
      </c>
      <c r="C118" s="45" t="s">
        <v>479</v>
      </c>
      <c r="D118" s="46">
        <v>10</v>
      </c>
      <c r="E118" s="44" t="s">
        <v>480</v>
      </c>
      <c r="F118" s="86">
        <v>6.6000000000000005</v>
      </c>
      <c r="G118" s="44" t="s">
        <v>458</v>
      </c>
    </row>
    <row r="119" spans="1:9">
      <c r="A119" s="44" t="s">
        <v>482</v>
      </c>
      <c r="B119" s="44" t="s">
        <v>188</v>
      </c>
      <c r="C119" s="45" t="s">
        <v>479</v>
      </c>
      <c r="D119" s="46">
        <v>999</v>
      </c>
      <c r="E119" s="44" t="s">
        <v>480</v>
      </c>
      <c r="F119" s="86">
        <v>8.6</v>
      </c>
      <c r="G119" s="44" t="s">
        <v>458</v>
      </c>
    </row>
    <row r="120" spans="1:9">
      <c r="A120" s="44" t="s">
        <v>483</v>
      </c>
      <c r="B120" s="44" t="s">
        <v>188</v>
      </c>
      <c r="C120" s="45" t="s">
        <v>479</v>
      </c>
      <c r="D120" s="46">
        <v>999</v>
      </c>
      <c r="E120" s="44" t="s">
        <v>480</v>
      </c>
      <c r="F120" s="86">
        <v>11.8</v>
      </c>
      <c r="G120" s="44" t="s">
        <v>484</v>
      </c>
    </row>
    <row r="121" spans="1:9">
      <c r="A121" s="44" t="s">
        <v>485</v>
      </c>
      <c r="B121" s="44" t="s">
        <v>205</v>
      </c>
      <c r="C121" s="45" t="s">
        <v>486</v>
      </c>
      <c r="D121" s="46">
        <v>21.400000000000002</v>
      </c>
      <c r="E121" s="44" t="s">
        <v>487</v>
      </c>
      <c r="F121" s="86">
        <v>4.0999999999999996</v>
      </c>
      <c r="G121" s="44" t="s">
        <v>488</v>
      </c>
    </row>
    <row r="122" spans="1:9">
      <c r="A122" s="44" t="s">
        <v>489</v>
      </c>
      <c r="B122" s="44" t="s">
        <v>205</v>
      </c>
      <c r="C122" s="45" t="s">
        <v>486</v>
      </c>
      <c r="D122" s="46">
        <v>999</v>
      </c>
      <c r="E122" s="44" t="s">
        <v>487</v>
      </c>
      <c r="F122" s="86">
        <v>8.5</v>
      </c>
      <c r="G122" s="44" t="s">
        <v>490</v>
      </c>
    </row>
    <row r="123" spans="1:9">
      <c r="A123" s="44" t="s">
        <v>491</v>
      </c>
      <c r="B123" s="44" t="s">
        <v>188</v>
      </c>
      <c r="C123" s="45" t="s">
        <v>486</v>
      </c>
      <c r="D123" s="46">
        <v>13</v>
      </c>
      <c r="E123" s="44" t="s">
        <v>487</v>
      </c>
      <c r="F123" s="86">
        <v>13</v>
      </c>
      <c r="G123" s="44" t="s">
        <v>239</v>
      </c>
    </row>
    <row r="124" spans="1:9">
      <c r="A124" s="44" t="s">
        <v>492</v>
      </c>
      <c r="B124" s="44" t="s">
        <v>205</v>
      </c>
      <c r="C124" s="45" t="s">
        <v>486</v>
      </c>
      <c r="D124" s="46">
        <v>24</v>
      </c>
      <c r="E124" s="44" t="s">
        <v>487</v>
      </c>
      <c r="F124" s="86">
        <v>26.2</v>
      </c>
      <c r="G124" s="44" t="s">
        <v>493</v>
      </c>
    </row>
    <row r="125" spans="1:9">
      <c r="A125" s="44" t="s">
        <v>494</v>
      </c>
      <c r="B125" s="44" t="s">
        <v>183</v>
      </c>
      <c r="C125" s="45" t="s">
        <v>486</v>
      </c>
      <c r="D125" s="46">
        <v>15</v>
      </c>
      <c r="E125" s="44" t="s">
        <v>487</v>
      </c>
      <c r="F125" s="86">
        <v>26.7</v>
      </c>
      <c r="G125" s="44" t="s">
        <v>239</v>
      </c>
    </row>
    <row r="126" spans="1:9">
      <c r="A126" s="44" t="s">
        <v>495</v>
      </c>
      <c r="B126" s="44" t="s">
        <v>183</v>
      </c>
      <c r="C126" s="45" t="s">
        <v>486</v>
      </c>
      <c r="D126" s="46">
        <v>18</v>
      </c>
      <c r="E126" s="44" t="s">
        <v>487</v>
      </c>
      <c r="F126" s="86">
        <v>30.900000000000002</v>
      </c>
      <c r="G126" s="44" t="s">
        <v>458</v>
      </c>
    </row>
    <row r="127" spans="1:9">
      <c r="A127" s="44" t="s">
        <v>496</v>
      </c>
      <c r="B127" s="44" t="s">
        <v>188</v>
      </c>
      <c r="C127" s="45" t="s">
        <v>486</v>
      </c>
      <c r="D127" s="46">
        <v>6</v>
      </c>
      <c r="E127" s="44" t="s">
        <v>487</v>
      </c>
      <c r="F127" s="86">
        <v>31.6</v>
      </c>
      <c r="G127" s="44" t="s">
        <v>239</v>
      </c>
    </row>
    <row r="128" spans="1:9">
      <c r="A128" s="47" t="s">
        <v>497</v>
      </c>
      <c r="B128" s="47" t="s">
        <v>183</v>
      </c>
      <c r="C128" s="48" t="s">
        <v>486</v>
      </c>
      <c r="D128" s="49">
        <v>16</v>
      </c>
      <c r="E128" s="47" t="s">
        <v>487</v>
      </c>
      <c r="F128" s="87">
        <v>32.799999999999997</v>
      </c>
      <c r="G128" s="47" t="s">
        <v>239</v>
      </c>
      <c r="H128" s="50" t="s">
        <v>10</v>
      </c>
      <c r="I128" t="s">
        <v>394</v>
      </c>
    </row>
    <row r="129" spans="1:9">
      <c r="A129" s="47" t="s">
        <v>498</v>
      </c>
      <c r="B129" s="47" t="s">
        <v>205</v>
      </c>
      <c r="C129" s="48" t="s">
        <v>499</v>
      </c>
      <c r="D129" s="49">
        <v>8.6</v>
      </c>
      <c r="E129" s="47" t="s">
        <v>500</v>
      </c>
      <c r="F129" s="87">
        <v>0.9</v>
      </c>
      <c r="G129" s="47" t="s">
        <v>501</v>
      </c>
      <c r="H129" s="50" t="s">
        <v>10</v>
      </c>
      <c r="I129" t="s">
        <v>394</v>
      </c>
    </row>
    <row r="130" spans="1:9">
      <c r="A130" s="44" t="s">
        <v>502</v>
      </c>
      <c r="B130" s="44" t="s">
        <v>188</v>
      </c>
      <c r="C130" s="45" t="s">
        <v>503</v>
      </c>
      <c r="D130" s="46">
        <v>999</v>
      </c>
      <c r="E130" s="44" t="s">
        <v>504</v>
      </c>
      <c r="F130" s="86">
        <v>0.2</v>
      </c>
      <c r="G130" s="44" t="s">
        <v>239</v>
      </c>
    </row>
    <row r="131" spans="1:9">
      <c r="A131" s="44" t="s">
        <v>505</v>
      </c>
      <c r="B131" s="44" t="s">
        <v>205</v>
      </c>
      <c r="C131" s="45" t="s">
        <v>506</v>
      </c>
      <c r="D131" s="46">
        <v>999</v>
      </c>
      <c r="E131" s="44" t="s">
        <v>507</v>
      </c>
      <c r="F131" s="86">
        <v>17.7</v>
      </c>
      <c r="G131" s="44" t="s">
        <v>508</v>
      </c>
    </row>
    <row r="132" spans="1:9">
      <c r="A132" s="44" t="s">
        <v>509</v>
      </c>
      <c r="B132" s="44" t="s">
        <v>188</v>
      </c>
      <c r="C132" s="45" t="s">
        <v>510</v>
      </c>
      <c r="D132" s="46">
        <v>20</v>
      </c>
      <c r="E132" s="44" t="s">
        <v>511</v>
      </c>
      <c r="F132" s="86">
        <v>0.6</v>
      </c>
      <c r="G132" s="44" t="s">
        <v>512</v>
      </c>
    </row>
    <row r="133" spans="1:9">
      <c r="A133" s="44" t="s">
        <v>513</v>
      </c>
      <c r="B133" s="44" t="s">
        <v>188</v>
      </c>
      <c r="C133" s="45" t="s">
        <v>514</v>
      </c>
      <c r="D133" s="46">
        <v>6</v>
      </c>
      <c r="E133" s="44" t="s">
        <v>515</v>
      </c>
      <c r="F133" s="86">
        <v>6.4</v>
      </c>
      <c r="G133" s="44" t="s">
        <v>458</v>
      </c>
    </row>
    <row r="134" spans="1:9">
      <c r="A134" s="44" t="s">
        <v>516</v>
      </c>
      <c r="B134" s="44" t="s">
        <v>205</v>
      </c>
      <c r="C134" s="45" t="s">
        <v>514</v>
      </c>
      <c r="D134" s="46">
        <v>999</v>
      </c>
      <c r="E134" s="44" t="s">
        <v>515</v>
      </c>
      <c r="F134" s="86">
        <v>8.7000000000000011</v>
      </c>
      <c r="G134" s="44" t="s">
        <v>458</v>
      </c>
    </row>
    <row r="135" spans="1:9">
      <c r="A135" s="44" t="s">
        <v>517</v>
      </c>
      <c r="B135" s="44" t="s">
        <v>205</v>
      </c>
      <c r="C135" s="45" t="s">
        <v>514</v>
      </c>
      <c r="D135" s="46">
        <v>999</v>
      </c>
      <c r="E135" s="44" t="s">
        <v>515</v>
      </c>
      <c r="F135" s="86">
        <v>16.7</v>
      </c>
      <c r="G135" s="44" t="s">
        <v>458</v>
      </c>
    </row>
    <row r="136" spans="1:9">
      <c r="A136" s="44" t="s">
        <v>518</v>
      </c>
      <c r="B136" s="44" t="s">
        <v>205</v>
      </c>
      <c r="C136" s="45" t="s">
        <v>514</v>
      </c>
      <c r="D136" s="46">
        <v>999</v>
      </c>
      <c r="E136" s="44" t="s">
        <v>515</v>
      </c>
      <c r="F136" s="86">
        <v>17.7</v>
      </c>
      <c r="G136" s="44" t="s">
        <v>458</v>
      </c>
    </row>
    <row r="137" spans="1:9">
      <c r="A137" s="44" t="s">
        <v>519</v>
      </c>
      <c r="B137" s="44" t="s">
        <v>205</v>
      </c>
      <c r="C137" s="45" t="s">
        <v>514</v>
      </c>
      <c r="D137" s="46">
        <v>24.400000000000002</v>
      </c>
      <c r="E137" s="44" t="s">
        <v>515</v>
      </c>
      <c r="F137" s="86">
        <v>18.5</v>
      </c>
      <c r="G137" s="44" t="s">
        <v>520</v>
      </c>
    </row>
    <row r="138" spans="1:9">
      <c r="A138" s="44" t="s">
        <v>521</v>
      </c>
      <c r="B138" s="44" t="s">
        <v>205</v>
      </c>
      <c r="C138" s="45" t="s">
        <v>514</v>
      </c>
      <c r="D138" s="46">
        <v>21.3</v>
      </c>
      <c r="E138" s="44" t="s">
        <v>515</v>
      </c>
      <c r="F138" s="86">
        <v>19</v>
      </c>
      <c r="G138" s="44" t="s">
        <v>522</v>
      </c>
    </row>
    <row r="139" spans="1:9">
      <c r="A139" s="44" t="s">
        <v>523</v>
      </c>
      <c r="B139" s="44" t="s">
        <v>205</v>
      </c>
      <c r="C139" s="45" t="s">
        <v>514</v>
      </c>
      <c r="D139" s="46">
        <v>23.6</v>
      </c>
      <c r="E139" s="44" t="s">
        <v>515</v>
      </c>
      <c r="F139" s="86">
        <v>20.5</v>
      </c>
      <c r="G139" s="44" t="s">
        <v>522</v>
      </c>
    </row>
    <row r="140" spans="1:9">
      <c r="A140" s="44" t="s">
        <v>524</v>
      </c>
      <c r="B140" s="44" t="s">
        <v>205</v>
      </c>
      <c r="C140" s="45" t="s">
        <v>514</v>
      </c>
      <c r="D140" s="46">
        <v>26.3</v>
      </c>
      <c r="E140" s="44" t="s">
        <v>515</v>
      </c>
      <c r="F140" s="86">
        <v>21.900000000000002</v>
      </c>
      <c r="G140" s="44" t="s">
        <v>522</v>
      </c>
    </row>
    <row r="141" spans="1:9">
      <c r="A141" s="44" t="s">
        <v>525</v>
      </c>
      <c r="B141" s="44" t="s">
        <v>188</v>
      </c>
      <c r="C141" s="45" t="s">
        <v>514</v>
      </c>
      <c r="D141" s="46">
        <v>5.5</v>
      </c>
      <c r="E141" s="44" t="s">
        <v>515</v>
      </c>
      <c r="F141" s="86">
        <v>25.900000000000002</v>
      </c>
      <c r="G141" s="44" t="s">
        <v>458</v>
      </c>
    </row>
    <row r="142" spans="1:9">
      <c r="A142" s="44" t="s">
        <v>526</v>
      </c>
      <c r="B142" s="44" t="s">
        <v>205</v>
      </c>
      <c r="C142" s="45" t="s">
        <v>514</v>
      </c>
      <c r="D142" s="46">
        <v>999</v>
      </c>
      <c r="E142" s="44" t="s">
        <v>515</v>
      </c>
      <c r="F142" s="86">
        <v>27.5</v>
      </c>
      <c r="G142" s="44" t="s">
        <v>522</v>
      </c>
    </row>
    <row r="143" spans="1:9" ht="15" customHeight="1">
      <c r="A143" s="44" t="s">
        <v>527</v>
      </c>
      <c r="B143" s="44" t="s">
        <v>205</v>
      </c>
      <c r="C143" s="45" t="s">
        <v>514</v>
      </c>
      <c r="D143" s="46">
        <v>23.6</v>
      </c>
      <c r="E143" s="44" t="s">
        <v>515</v>
      </c>
      <c r="F143" s="86">
        <v>28.1</v>
      </c>
      <c r="G143" s="44" t="s">
        <v>522</v>
      </c>
    </row>
    <row r="144" spans="1:9" ht="15" customHeight="1">
      <c r="A144" s="44" t="s">
        <v>528</v>
      </c>
      <c r="B144" s="44" t="s">
        <v>205</v>
      </c>
      <c r="C144" s="45" t="s">
        <v>514</v>
      </c>
      <c r="D144" s="46">
        <v>999</v>
      </c>
      <c r="E144" s="44" t="s">
        <v>515</v>
      </c>
      <c r="F144" s="86">
        <v>30.8</v>
      </c>
      <c r="G144" s="44" t="s">
        <v>458</v>
      </c>
    </row>
    <row r="145" spans="1:9" ht="15" customHeight="1">
      <c r="A145" s="44" t="s">
        <v>529</v>
      </c>
      <c r="B145" s="44" t="s">
        <v>205</v>
      </c>
      <c r="C145" s="45" t="s">
        <v>514</v>
      </c>
      <c r="D145" s="46">
        <v>999</v>
      </c>
      <c r="E145" s="44" t="s">
        <v>515</v>
      </c>
      <c r="F145" s="86">
        <v>32.700000000000003</v>
      </c>
      <c r="G145" s="44" t="s">
        <v>458</v>
      </c>
    </row>
    <row r="146" spans="1:9" ht="15" customHeight="1">
      <c r="A146" s="44" t="s">
        <v>530</v>
      </c>
      <c r="B146" s="44" t="s">
        <v>188</v>
      </c>
      <c r="C146" s="45" t="s">
        <v>514</v>
      </c>
      <c r="D146" s="46">
        <v>5.7</v>
      </c>
      <c r="E146" s="44" t="s">
        <v>515</v>
      </c>
      <c r="F146" s="86">
        <v>35.4</v>
      </c>
      <c r="G146" s="44" t="s">
        <v>458</v>
      </c>
    </row>
    <row r="147" spans="1:9" ht="15" customHeight="1">
      <c r="A147" s="44" t="s">
        <v>531</v>
      </c>
      <c r="B147" s="44" t="s">
        <v>188</v>
      </c>
      <c r="C147" s="45" t="s">
        <v>514</v>
      </c>
      <c r="D147" s="46">
        <v>17.7</v>
      </c>
      <c r="E147" s="44" t="s">
        <v>515</v>
      </c>
      <c r="F147" s="86">
        <v>6.6000000000000005</v>
      </c>
      <c r="G147" s="44" t="s">
        <v>532</v>
      </c>
    </row>
    <row r="148" spans="1:9" ht="15" customHeight="1">
      <c r="A148" s="44" t="s">
        <v>533</v>
      </c>
      <c r="B148" s="44" t="s">
        <v>205</v>
      </c>
      <c r="C148" s="45" t="s">
        <v>534</v>
      </c>
      <c r="D148" s="46">
        <v>999</v>
      </c>
      <c r="E148" s="44" t="s">
        <v>535</v>
      </c>
      <c r="F148" s="86">
        <v>11.700000000000001</v>
      </c>
      <c r="G148" s="44" t="s">
        <v>532</v>
      </c>
    </row>
    <row r="149" spans="1:9" ht="15" customHeight="1">
      <c r="A149" s="44" t="s">
        <v>536</v>
      </c>
      <c r="B149" s="44" t="s">
        <v>188</v>
      </c>
      <c r="C149" s="45" t="s">
        <v>514</v>
      </c>
      <c r="D149" s="46">
        <v>8</v>
      </c>
      <c r="E149" s="44" t="s">
        <v>515</v>
      </c>
      <c r="F149" s="86">
        <v>12.6</v>
      </c>
      <c r="G149" s="44" t="s">
        <v>458</v>
      </c>
    </row>
    <row r="150" spans="1:9" ht="15" customHeight="1">
      <c r="A150" s="44" t="s">
        <v>537</v>
      </c>
      <c r="B150" s="44" t="s">
        <v>205</v>
      </c>
      <c r="C150" s="45" t="s">
        <v>534</v>
      </c>
      <c r="D150" s="46">
        <v>999</v>
      </c>
      <c r="E150" s="44" t="s">
        <v>535</v>
      </c>
      <c r="F150" s="86">
        <v>12.8</v>
      </c>
      <c r="G150" s="44" t="s">
        <v>532</v>
      </c>
    </row>
    <row r="151" spans="1:9" ht="15" customHeight="1">
      <c r="A151" s="53" t="s">
        <v>538</v>
      </c>
      <c r="C151" s="58" t="s">
        <v>539</v>
      </c>
      <c r="E151" s="50" t="s">
        <v>540</v>
      </c>
      <c r="F151" s="89">
        <v>4.1779999999999999</v>
      </c>
      <c r="H151" s="50" t="s">
        <v>10</v>
      </c>
      <c r="I151" t="s">
        <v>394</v>
      </c>
    </row>
    <row r="152" spans="1:9" ht="15" customHeight="1">
      <c r="A152" s="44" t="s">
        <v>541</v>
      </c>
      <c r="B152" s="44" t="s">
        <v>188</v>
      </c>
      <c r="C152" s="45" t="s">
        <v>542</v>
      </c>
      <c r="D152" s="46">
        <v>14.4</v>
      </c>
      <c r="E152" s="44" t="s">
        <v>543</v>
      </c>
      <c r="F152" s="86">
        <v>10.1</v>
      </c>
      <c r="G152" s="44" t="s">
        <v>239</v>
      </c>
    </row>
    <row r="153" spans="1:9">
      <c r="A153" s="44" t="s">
        <v>544</v>
      </c>
      <c r="B153" s="44" t="s">
        <v>188</v>
      </c>
      <c r="C153" s="45" t="s">
        <v>545</v>
      </c>
      <c r="D153" s="46">
        <v>8</v>
      </c>
      <c r="E153" s="44" t="s">
        <v>546</v>
      </c>
      <c r="F153" s="86">
        <v>2.2000000000000002</v>
      </c>
      <c r="G153" s="44" t="s">
        <v>547</v>
      </c>
    </row>
    <row r="154" spans="1:9">
      <c r="A154" s="44" t="s">
        <v>548</v>
      </c>
      <c r="B154" s="44" t="s">
        <v>188</v>
      </c>
      <c r="C154" s="45" t="s">
        <v>326</v>
      </c>
      <c r="D154" s="46">
        <v>3.2</v>
      </c>
      <c r="E154" s="44" t="s">
        <v>327</v>
      </c>
      <c r="F154" s="86">
        <v>61</v>
      </c>
      <c r="G154" s="44" t="s">
        <v>227</v>
      </c>
      <c r="H154" s="67"/>
    </row>
    <row r="155" spans="1:9">
      <c r="A155" s="44" t="s">
        <v>549</v>
      </c>
      <c r="B155" s="44" t="s">
        <v>188</v>
      </c>
      <c r="C155" s="45" t="s">
        <v>486</v>
      </c>
      <c r="D155" s="46">
        <v>6</v>
      </c>
      <c r="E155" s="44" t="s">
        <v>487</v>
      </c>
      <c r="F155" s="86">
        <v>0</v>
      </c>
      <c r="G155" s="44" t="s">
        <v>239</v>
      </c>
      <c r="H155" s="67"/>
    </row>
    <row r="156" spans="1:9">
      <c r="A156" s="44" t="s">
        <v>550</v>
      </c>
      <c r="B156" s="44" t="s">
        <v>188</v>
      </c>
      <c r="C156" s="45" t="s">
        <v>551</v>
      </c>
      <c r="D156" s="46">
        <v>24.400000000000002</v>
      </c>
      <c r="E156" s="44" t="s">
        <v>552</v>
      </c>
      <c r="F156" s="86">
        <v>12.700000000000001</v>
      </c>
      <c r="G156" s="44" t="s">
        <v>553</v>
      </c>
    </row>
    <row r="157" spans="1:9">
      <c r="A157" s="53" t="s">
        <v>554</v>
      </c>
      <c r="B157" s="56"/>
      <c r="C157" s="68" t="s">
        <v>391</v>
      </c>
      <c r="E157" s="50" t="s">
        <v>392</v>
      </c>
      <c r="F157" s="89">
        <v>1.37</v>
      </c>
      <c r="H157" s="50" t="s">
        <v>10</v>
      </c>
      <c r="I157" t="s">
        <v>394</v>
      </c>
    </row>
    <row r="158" spans="1:9">
      <c r="A158" s="44" t="s">
        <v>555</v>
      </c>
      <c r="B158" s="44" t="s">
        <v>188</v>
      </c>
      <c r="C158" s="45" t="s">
        <v>486</v>
      </c>
      <c r="D158" s="46">
        <v>999</v>
      </c>
      <c r="E158" s="44" t="s">
        <v>487</v>
      </c>
      <c r="F158" s="86">
        <v>5.1000000000000005</v>
      </c>
      <c r="G158" s="44" t="s">
        <v>556</v>
      </c>
    </row>
    <row r="159" spans="1:9">
      <c r="A159" s="44" t="s">
        <v>557</v>
      </c>
      <c r="B159" s="44" t="s">
        <v>183</v>
      </c>
      <c r="C159" s="45" t="s">
        <v>486</v>
      </c>
      <c r="D159" s="46">
        <v>18</v>
      </c>
      <c r="E159" s="44" t="s">
        <v>487</v>
      </c>
      <c r="F159" s="86">
        <v>1.4000000000000001</v>
      </c>
      <c r="G159" s="44" t="s">
        <v>239</v>
      </c>
    </row>
    <row r="160" spans="1:9">
      <c r="A160" s="44" t="s">
        <v>558</v>
      </c>
      <c r="B160" s="44" t="s">
        <v>183</v>
      </c>
      <c r="C160" s="45" t="s">
        <v>486</v>
      </c>
      <c r="D160" s="46">
        <v>14</v>
      </c>
      <c r="E160" s="44" t="s">
        <v>487</v>
      </c>
      <c r="F160" s="86">
        <v>3</v>
      </c>
      <c r="G160" s="44" t="s">
        <v>239</v>
      </c>
    </row>
    <row r="161" spans="1:9">
      <c r="A161" s="44" t="s">
        <v>559</v>
      </c>
      <c r="B161" s="44" t="s">
        <v>183</v>
      </c>
      <c r="C161" s="45" t="s">
        <v>486</v>
      </c>
      <c r="D161" s="46">
        <v>18</v>
      </c>
      <c r="E161" s="44" t="s">
        <v>487</v>
      </c>
      <c r="F161" s="86">
        <v>4.4000000000000004</v>
      </c>
      <c r="G161" s="44" t="s">
        <v>239</v>
      </c>
    </row>
    <row r="162" spans="1:9">
      <c r="A162" s="44" t="s">
        <v>560</v>
      </c>
      <c r="B162" s="44" t="s">
        <v>183</v>
      </c>
      <c r="C162" s="45" t="s">
        <v>486</v>
      </c>
      <c r="D162" s="46">
        <v>12</v>
      </c>
      <c r="E162" s="44" t="s">
        <v>487</v>
      </c>
      <c r="F162" s="86">
        <v>7.2</v>
      </c>
      <c r="G162" s="44" t="s">
        <v>239</v>
      </c>
    </row>
    <row r="163" spans="1:9">
      <c r="A163" s="44" t="s">
        <v>561</v>
      </c>
      <c r="B163" s="44" t="s">
        <v>183</v>
      </c>
      <c r="C163" s="45" t="s">
        <v>486</v>
      </c>
      <c r="D163" s="46">
        <v>12</v>
      </c>
      <c r="E163" s="44" t="s">
        <v>487</v>
      </c>
      <c r="F163" s="86">
        <v>7.2</v>
      </c>
      <c r="G163" s="44" t="s">
        <v>239</v>
      </c>
    </row>
    <row r="164" spans="1:9">
      <c r="A164" s="44" t="s">
        <v>562</v>
      </c>
      <c r="B164" s="44" t="s">
        <v>183</v>
      </c>
      <c r="C164" s="45" t="s">
        <v>486</v>
      </c>
      <c r="D164" s="46">
        <v>15</v>
      </c>
      <c r="E164" s="44" t="s">
        <v>487</v>
      </c>
      <c r="F164" s="86">
        <v>12.200000000000001</v>
      </c>
      <c r="G164" s="44" t="s">
        <v>458</v>
      </c>
    </row>
    <row r="165" spans="1:9">
      <c r="A165" s="44" t="s">
        <v>563</v>
      </c>
      <c r="B165" s="44" t="s">
        <v>183</v>
      </c>
      <c r="C165" s="45" t="s">
        <v>486</v>
      </c>
      <c r="D165" s="46">
        <v>14</v>
      </c>
      <c r="E165" s="44" t="s">
        <v>487</v>
      </c>
      <c r="F165" s="86">
        <v>13.6</v>
      </c>
      <c r="G165" s="44" t="s">
        <v>239</v>
      </c>
    </row>
    <row r="166" spans="1:9">
      <c r="A166" s="44" t="s">
        <v>564</v>
      </c>
      <c r="B166" s="44" t="s">
        <v>183</v>
      </c>
      <c r="C166" s="45" t="s">
        <v>486</v>
      </c>
      <c r="D166" s="46">
        <v>12</v>
      </c>
      <c r="E166" s="44" t="s">
        <v>487</v>
      </c>
      <c r="F166" s="86">
        <v>28.1</v>
      </c>
      <c r="G166" s="44" t="s">
        <v>239</v>
      </c>
    </row>
    <row r="167" spans="1:9">
      <c r="A167" s="47" t="s">
        <v>565</v>
      </c>
      <c r="B167" s="47" t="s">
        <v>205</v>
      </c>
      <c r="C167" s="48" t="s">
        <v>499</v>
      </c>
      <c r="D167" s="49">
        <v>21.400000000000002</v>
      </c>
      <c r="E167" s="47" t="s">
        <v>500</v>
      </c>
      <c r="F167" s="87">
        <v>2.4</v>
      </c>
      <c r="G167" s="47" t="s">
        <v>566</v>
      </c>
      <c r="H167" s="50" t="s">
        <v>10</v>
      </c>
      <c r="I167" t="s">
        <v>394</v>
      </c>
    </row>
    <row r="168" spans="1:9">
      <c r="A168" s="44" t="s">
        <v>567</v>
      </c>
      <c r="B168" s="44" t="s">
        <v>188</v>
      </c>
      <c r="C168" s="45" t="s">
        <v>430</v>
      </c>
      <c r="D168" s="46">
        <v>10.9</v>
      </c>
      <c r="E168" s="44" t="s">
        <v>431</v>
      </c>
      <c r="F168" s="86">
        <v>0.9</v>
      </c>
      <c r="G168" s="44" t="s">
        <v>458</v>
      </c>
    </row>
    <row r="169" spans="1:9">
      <c r="A169" s="44" t="s">
        <v>568</v>
      </c>
      <c r="B169" s="44" t="s">
        <v>205</v>
      </c>
      <c r="C169" s="45" t="s">
        <v>310</v>
      </c>
      <c r="D169" s="46">
        <v>24.400000000000002</v>
      </c>
      <c r="E169" s="44" t="s">
        <v>311</v>
      </c>
      <c r="F169" s="86">
        <v>4.8</v>
      </c>
      <c r="G169" s="44" t="s">
        <v>569</v>
      </c>
    </row>
    <row r="170" spans="1:9">
      <c r="A170" s="44" t="s">
        <v>570</v>
      </c>
      <c r="B170" s="44" t="s">
        <v>183</v>
      </c>
      <c r="C170" s="45" t="s">
        <v>486</v>
      </c>
      <c r="D170" s="46">
        <v>12</v>
      </c>
      <c r="E170" s="44" t="s">
        <v>487</v>
      </c>
      <c r="F170" s="86">
        <v>5.2</v>
      </c>
      <c r="G170" s="44" t="s">
        <v>239</v>
      </c>
    </row>
    <row r="171" spans="1:9">
      <c r="A171" s="44" t="s">
        <v>571</v>
      </c>
      <c r="B171" s="44" t="s">
        <v>183</v>
      </c>
      <c r="C171" s="45" t="s">
        <v>486</v>
      </c>
      <c r="D171" s="46">
        <v>14</v>
      </c>
      <c r="E171" s="44" t="s">
        <v>487</v>
      </c>
      <c r="F171" s="86">
        <v>6.7</v>
      </c>
      <c r="G171" s="44" t="s">
        <v>239</v>
      </c>
    </row>
    <row r="172" spans="1:9">
      <c r="A172" s="47" t="s">
        <v>572</v>
      </c>
      <c r="B172" s="47" t="s">
        <v>205</v>
      </c>
      <c r="C172" s="48" t="s">
        <v>573</v>
      </c>
      <c r="D172" s="49">
        <v>15</v>
      </c>
      <c r="E172" s="47" t="s">
        <v>574</v>
      </c>
      <c r="F172" s="87">
        <v>3.5</v>
      </c>
      <c r="G172" s="47" t="s">
        <v>575</v>
      </c>
      <c r="H172" s="50" t="s">
        <v>10</v>
      </c>
    </row>
    <row r="173" spans="1:9">
      <c r="A173" s="53" t="s">
        <v>576</v>
      </c>
      <c r="C173" s="58" t="s">
        <v>539</v>
      </c>
      <c r="E173" s="50" t="s">
        <v>540</v>
      </c>
      <c r="F173" s="89">
        <v>1.84</v>
      </c>
      <c r="H173" s="50" t="s">
        <v>10</v>
      </c>
      <c r="I173" t="s">
        <v>394</v>
      </c>
    </row>
    <row r="174" spans="1:9">
      <c r="A174" s="44" t="s">
        <v>577</v>
      </c>
      <c r="B174" s="44" t="s">
        <v>205</v>
      </c>
      <c r="C174" s="45" t="s">
        <v>303</v>
      </c>
      <c r="D174" s="46">
        <v>11</v>
      </c>
      <c r="E174" s="44" t="s">
        <v>304</v>
      </c>
      <c r="F174" s="86">
        <v>16.8</v>
      </c>
      <c r="G174" s="44" t="s">
        <v>239</v>
      </c>
    </row>
    <row r="175" spans="1:9">
      <c r="A175" s="47" t="s">
        <v>578</v>
      </c>
      <c r="B175" s="47" t="s">
        <v>188</v>
      </c>
      <c r="C175" s="48" t="s">
        <v>579</v>
      </c>
      <c r="D175" s="49">
        <v>21.900000000000002</v>
      </c>
      <c r="E175" s="47" t="s">
        <v>580</v>
      </c>
      <c r="F175" s="87">
        <v>0.1</v>
      </c>
      <c r="G175" s="47" t="s">
        <v>202</v>
      </c>
      <c r="H175" s="50" t="s">
        <v>10</v>
      </c>
    </row>
    <row r="176" spans="1:9">
      <c r="A176" s="44" t="s">
        <v>581</v>
      </c>
      <c r="B176" s="44" t="s">
        <v>183</v>
      </c>
      <c r="C176" s="45" t="s">
        <v>353</v>
      </c>
      <c r="D176" s="46">
        <v>18</v>
      </c>
      <c r="E176" s="44" t="s">
        <v>354</v>
      </c>
      <c r="F176" s="86">
        <v>3.1</v>
      </c>
      <c r="G176" s="44" t="s">
        <v>458</v>
      </c>
    </row>
    <row r="177" spans="1:9">
      <c r="A177" s="53" t="s">
        <v>582</v>
      </c>
      <c r="B177" s="62"/>
      <c r="C177" s="63" t="s">
        <v>453</v>
      </c>
      <c r="E177" s="50" t="s">
        <v>454</v>
      </c>
      <c r="F177" s="89">
        <v>24.65</v>
      </c>
      <c r="H177" s="50" t="s">
        <v>10</v>
      </c>
      <c r="I177" t="s">
        <v>394</v>
      </c>
    </row>
    <row r="178" spans="1:9">
      <c r="A178" s="44" t="s">
        <v>583</v>
      </c>
      <c r="B178" s="44" t="s">
        <v>183</v>
      </c>
      <c r="C178" s="45" t="s">
        <v>353</v>
      </c>
      <c r="D178" s="46">
        <v>999</v>
      </c>
      <c r="E178" s="44" t="s">
        <v>354</v>
      </c>
      <c r="F178" s="86">
        <v>1.1000000000000001</v>
      </c>
      <c r="G178" s="44" t="s">
        <v>239</v>
      </c>
    </row>
    <row r="179" spans="1:9">
      <c r="A179" s="53" t="s">
        <v>584</v>
      </c>
      <c r="C179" s="58" t="s">
        <v>585</v>
      </c>
      <c r="E179" s="50" t="s">
        <v>454</v>
      </c>
      <c r="F179" s="89">
        <v>2.3039999999999998</v>
      </c>
      <c r="H179" s="50" t="s">
        <v>10</v>
      </c>
    </row>
    <row r="180" spans="1:9">
      <c r="A180" s="53" t="s">
        <v>586</v>
      </c>
      <c r="B180" s="53"/>
      <c r="C180" s="66" t="s">
        <v>587</v>
      </c>
      <c r="E180" s="50" t="s">
        <v>588</v>
      </c>
      <c r="F180" s="89">
        <v>1.8819999999999999</v>
      </c>
      <c r="H180" s="50" t="s">
        <v>10</v>
      </c>
    </row>
    <row r="181" spans="1:9">
      <c r="A181" s="47" t="s">
        <v>589</v>
      </c>
      <c r="B181" s="47" t="s">
        <v>205</v>
      </c>
      <c r="C181" s="48" t="s">
        <v>590</v>
      </c>
      <c r="D181" s="49">
        <v>18.3</v>
      </c>
      <c r="E181" s="47" t="s">
        <v>591</v>
      </c>
      <c r="F181" s="87">
        <v>2.2600000000000002</v>
      </c>
      <c r="G181" s="47" t="s">
        <v>227</v>
      </c>
      <c r="H181" s="50" t="s">
        <v>10</v>
      </c>
    </row>
    <row r="182" spans="1:9">
      <c r="A182" s="53" t="s">
        <v>589</v>
      </c>
      <c r="C182" s="58" t="s">
        <v>587</v>
      </c>
      <c r="E182" s="50" t="s">
        <v>588</v>
      </c>
      <c r="F182" s="89">
        <v>2.2610000000000001</v>
      </c>
      <c r="H182" s="50" t="s">
        <v>10</v>
      </c>
    </row>
    <row r="183" spans="1:9">
      <c r="A183" s="44" t="s">
        <v>592</v>
      </c>
      <c r="B183" s="44" t="s">
        <v>183</v>
      </c>
      <c r="C183" s="45" t="s">
        <v>336</v>
      </c>
      <c r="D183" s="46">
        <v>11</v>
      </c>
      <c r="E183" s="44" t="s">
        <v>337</v>
      </c>
      <c r="F183" s="86">
        <v>3.79</v>
      </c>
      <c r="G183" s="44" t="s">
        <v>239</v>
      </c>
    </row>
    <row r="184" spans="1:9">
      <c r="A184" s="44" t="s">
        <v>593</v>
      </c>
      <c r="B184" s="44" t="s">
        <v>205</v>
      </c>
      <c r="C184" s="45" t="s">
        <v>486</v>
      </c>
      <c r="D184" s="46">
        <v>30.5</v>
      </c>
      <c r="E184" s="44" t="s">
        <v>487</v>
      </c>
      <c r="F184" s="86">
        <v>8.8000000000000007</v>
      </c>
      <c r="G184" s="44" t="s">
        <v>594</v>
      </c>
    </row>
    <row r="185" spans="1:9">
      <c r="A185" s="44" t="s">
        <v>595</v>
      </c>
      <c r="B185" s="44" t="s">
        <v>205</v>
      </c>
      <c r="C185" s="45" t="s">
        <v>215</v>
      </c>
      <c r="D185" s="69"/>
      <c r="E185" s="44" t="s">
        <v>216</v>
      </c>
      <c r="F185" s="86">
        <v>0</v>
      </c>
      <c r="G185" s="44" t="s">
        <v>596</v>
      </c>
    </row>
    <row r="186" spans="1:9">
      <c r="A186" s="44" t="s">
        <v>597</v>
      </c>
      <c r="B186" s="44" t="s">
        <v>205</v>
      </c>
      <c r="C186" s="45" t="s">
        <v>598</v>
      </c>
      <c r="D186" s="69"/>
      <c r="E186" s="44" t="s">
        <v>599</v>
      </c>
      <c r="F186" s="86">
        <v>12</v>
      </c>
      <c r="G186" s="44" t="s">
        <v>600</v>
      </c>
      <c r="H186" s="57"/>
    </row>
    <row r="187" spans="1:9">
      <c r="A187" s="44" t="s">
        <v>601</v>
      </c>
      <c r="B187" s="44" t="s">
        <v>183</v>
      </c>
      <c r="C187" s="45" t="s">
        <v>225</v>
      </c>
      <c r="D187" s="46">
        <v>1.2</v>
      </c>
      <c r="E187" s="44" t="s">
        <v>226</v>
      </c>
      <c r="F187" s="86">
        <v>24.6</v>
      </c>
      <c r="G187" s="44" t="s">
        <v>239</v>
      </c>
    </row>
    <row r="188" spans="1:9">
      <c r="A188" s="47" t="s">
        <v>602</v>
      </c>
      <c r="B188" s="47" t="s">
        <v>188</v>
      </c>
      <c r="C188" s="48" t="s">
        <v>603</v>
      </c>
      <c r="D188" s="49">
        <v>11.5</v>
      </c>
      <c r="E188" s="47" t="s">
        <v>604</v>
      </c>
      <c r="F188" s="87">
        <v>5.1000000000000005</v>
      </c>
      <c r="G188" s="47" t="s">
        <v>605</v>
      </c>
      <c r="H188" s="50" t="s">
        <v>10</v>
      </c>
    </row>
    <row r="189" spans="1:9">
      <c r="A189" s="47" t="s">
        <v>606</v>
      </c>
      <c r="B189" s="47" t="s">
        <v>205</v>
      </c>
      <c r="C189" s="48" t="s">
        <v>237</v>
      </c>
      <c r="D189" s="49">
        <v>999</v>
      </c>
      <c r="E189" s="47" t="s">
        <v>238</v>
      </c>
      <c r="F189" s="87">
        <v>6.7</v>
      </c>
      <c r="G189" s="47" t="s">
        <v>607</v>
      </c>
      <c r="H189" s="50" t="s">
        <v>10</v>
      </c>
    </row>
    <row r="190" spans="1:9">
      <c r="A190" s="44" t="s">
        <v>608</v>
      </c>
      <c r="B190" s="44" t="s">
        <v>188</v>
      </c>
      <c r="C190" s="45" t="s">
        <v>310</v>
      </c>
      <c r="D190" s="46">
        <v>999</v>
      </c>
      <c r="E190" s="44" t="s">
        <v>311</v>
      </c>
      <c r="F190" s="86">
        <v>0.2</v>
      </c>
      <c r="G190" s="44" t="s">
        <v>308</v>
      </c>
    </row>
    <row r="191" spans="1:9">
      <c r="A191" s="44" t="s">
        <v>609</v>
      </c>
      <c r="B191" s="44" t="s">
        <v>205</v>
      </c>
      <c r="C191" s="45" t="s">
        <v>303</v>
      </c>
      <c r="D191" s="69"/>
      <c r="E191" s="44" t="s">
        <v>304</v>
      </c>
      <c r="F191" s="86">
        <v>0.3</v>
      </c>
      <c r="G191" s="44" t="s">
        <v>610</v>
      </c>
    </row>
    <row r="192" spans="1:9">
      <c r="A192" s="44" t="s">
        <v>611</v>
      </c>
      <c r="B192" s="44" t="s">
        <v>188</v>
      </c>
      <c r="C192" s="45" t="s">
        <v>612</v>
      </c>
      <c r="D192" s="46">
        <v>11.700000000000001</v>
      </c>
      <c r="E192" s="44" t="s">
        <v>613</v>
      </c>
      <c r="F192" s="86">
        <v>1.07</v>
      </c>
      <c r="G192" s="44" t="s">
        <v>458</v>
      </c>
      <c r="H192" s="50" t="s">
        <v>10</v>
      </c>
    </row>
    <row r="193" spans="1:8">
      <c r="A193" s="44" t="s">
        <v>614</v>
      </c>
      <c r="B193" s="44" t="s">
        <v>205</v>
      </c>
      <c r="C193" s="45" t="s">
        <v>615</v>
      </c>
      <c r="D193" s="46">
        <v>6.4</v>
      </c>
      <c r="E193" s="44" t="s">
        <v>616</v>
      </c>
      <c r="F193" s="86">
        <v>1.6400000000000001</v>
      </c>
      <c r="G193" s="44" t="s">
        <v>458</v>
      </c>
      <c r="H193" s="50" t="s">
        <v>10</v>
      </c>
    </row>
    <row r="194" spans="1:8">
      <c r="A194" s="44" t="s">
        <v>617</v>
      </c>
      <c r="B194" s="44" t="s">
        <v>188</v>
      </c>
      <c r="C194" s="45" t="s">
        <v>417</v>
      </c>
      <c r="D194" s="46">
        <v>12.3</v>
      </c>
      <c r="E194" s="44" t="s">
        <v>418</v>
      </c>
      <c r="F194" s="86">
        <v>18.5</v>
      </c>
      <c r="G194" s="44" t="s">
        <v>458</v>
      </c>
    </row>
    <row r="195" spans="1:8">
      <c r="A195" s="44" t="s">
        <v>618</v>
      </c>
      <c r="B195" s="44" t="s">
        <v>205</v>
      </c>
      <c r="C195" s="45" t="s">
        <v>479</v>
      </c>
      <c r="D195" s="46">
        <v>6</v>
      </c>
      <c r="E195" s="44" t="s">
        <v>480</v>
      </c>
      <c r="F195" s="86">
        <v>13</v>
      </c>
      <c r="G195" s="44" t="s">
        <v>619</v>
      </c>
    </row>
    <row r="196" spans="1:8">
      <c r="A196" s="53" t="s">
        <v>620</v>
      </c>
      <c r="B196" s="53" t="s">
        <v>188</v>
      </c>
      <c r="C196" s="45" t="s">
        <v>486</v>
      </c>
      <c r="D196" s="49">
        <v>3.7</v>
      </c>
      <c r="E196" s="44" t="s">
        <v>487</v>
      </c>
      <c r="F196" s="87">
        <v>17</v>
      </c>
      <c r="G196" s="55" t="s">
        <v>239</v>
      </c>
    </row>
    <row r="197" spans="1:8">
      <c r="A197" s="44" t="s">
        <v>621</v>
      </c>
      <c r="B197" s="44" t="s">
        <v>188</v>
      </c>
      <c r="C197" s="45" t="s">
        <v>486</v>
      </c>
      <c r="D197" s="46">
        <v>999</v>
      </c>
      <c r="E197" s="44" t="s">
        <v>487</v>
      </c>
      <c r="F197" s="86">
        <v>17.5</v>
      </c>
      <c r="G197" s="44" t="s">
        <v>458</v>
      </c>
    </row>
    <row r="198" spans="1:8">
      <c r="A198" s="44" t="s">
        <v>622</v>
      </c>
      <c r="B198" s="44" t="s">
        <v>188</v>
      </c>
      <c r="C198" s="70">
        <v>8013</v>
      </c>
      <c r="D198" s="69">
        <v>2.1</v>
      </c>
      <c r="E198" s="69" t="s">
        <v>623</v>
      </c>
      <c r="F198" s="86">
        <v>29.5</v>
      </c>
      <c r="G198" s="69"/>
    </row>
    <row r="199" spans="1:8">
      <c r="A199" s="44" t="s">
        <v>624</v>
      </c>
      <c r="B199" s="44" t="s">
        <v>205</v>
      </c>
      <c r="C199" s="45" t="s">
        <v>486</v>
      </c>
      <c r="D199" s="69"/>
      <c r="E199" s="44" t="s">
        <v>487</v>
      </c>
      <c r="F199" s="86">
        <v>31.8</v>
      </c>
      <c r="G199" s="44" t="s">
        <v>239</v>
      </c>
    </row>
    <row r="200" spans="1:8">
      <c r="A200" s="44" t="s">
        <v>625</v>
      </c>
      <c r="B200" s="44" t="s">
        <v>188</v>
      </c>
      <c r="C200" s="45" t="s">
        <v>626</v>
      </c>
      <c r="D200" s="46">
        <v>16</v>
      </c>
      <c r="E200" s="44" t="s">
        <v>627</v>
      </c>
      <c r="F200" s="86">
        <v>1.5</v>
      </c>
      <c r="G200" s="44" t="s">
        <v>628</v>
      </c>
    </row>
    <row r="201" spans="1:8">
      <c r="A201" s="56" t="s">
        <v>629</v>
      </c>
      <c r="B201" s="56" t="s">
        <v>188</v>
      </c>
      <c r="C201" s="71" t="s">
        <v>510</v>
      </c>
      <c r="D201" s="49">
        <v>16.2</v>
      </c>
      <c r="E201" s="55" t="s">
        <v>511</v>
      </c>
      <c r="F201" s="88">
        <v>8.4</v>
      </c>
      <c r="G201" s="44" t="s">
        <v>630</v>
      </c>
    </row>
    <row r="204" spans="1:8">
      <c r="A204" s="72"/>
      <c r="D204" s="54"/>
    </row>
  </sheetData>
  <phoneticPr fontId="1" type="noConversion"/>
  <pageMargins left="0.75" right="0.75" top="1" bottom="1" header="0.5" footer="0.5"/>
  <pageSetup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Bridges in order bridge #</vt:lpstr>
      <vt:lpstr>ck</vt:lpstr>
      <vt:lpstr>Sheet2</vt:lpstr>
      <vt:lpstr>'Bridges in order bridge #'!Print_Area</vt:lpstr>
      <vt:lpstr>'Bridges in order bridge #'!Print_Titles</vt:lpstr>
    </vt:vector>
  </TitlesOfParts>
  <Company>Province of British Columbia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Gino  Fournier</dc:creator>
  <cp:lastModifiedBy>Greg Dohm</cp:lastModifiedBy>
  <cp:lastPrinted>2010-12-11T00:13:58Z</cp:lastPrinted>
  <dcterms:created xsi:type="dcterms:W3CDTF">2008-11-19T21:22:09Z</dcterms:created>
  <dcterms:modified xsi:type="dcterms:W3CDTF">2010-12-11T00:20:26Z</dcterms:modified>
</cp:coreProperties>
</file>